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3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B35382B9-799E-4003-935A-29D7469D2BF2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Výkaz OV 01" sheetId="1" r:id="rId1"/>
    <sheet name="Výkaz OV 02" sheetId="2" r:id="rId2"/>
    <sheet name="Výkaz OV 03" sheetId="3" r:id="rId3"/>
    <sheet name="Výkaz OV 04 hasičáky" sheetId="4" r:id="rId4"/>
    <sheet name="Výkaz OV 05 regály" sheetId="5" r:id="rId5"/>
    <sheet name="Výkaz OV 07 Zásobníky ručníků" sheetId="7" r:id="rId6"/>
    <sheet name="Stínění" sheetId="12" r:id="rId7"/>
    <sheet name="bf1pp" sheetId="11" state="hidden" r:id="rId8"/>
    <sheet name="List2" sheetId="9" state="hidden" r:id="rId9"/>
    <sheet name="NETISKNOUT" sheetId="6" state="hidden" r:id="rId10"/>
  </sheets>
  <externalReferences>
    <externalReference r:id="rId11"/>
  </externalReferences>
  <definedNames>
    <definedName name="_xlnm._FilterDatabase" localSheetId="6" hidden="1">Stínění!$A$2:$I$61</definedName>
    <definedName name="ExternalData_1" localSheetId="7" hidden="1">bf1pp!$A$1:$F$142</definedName>
    <definedName name="_xlnm.Print_Area" localSheetId="9">NETISKNOUT!$A$1:$H$17</definedName>
    <definedName name="_xlnm.Print_Area" localSheetId="6">Stínění!$A$1:$I$61</definedName>
    <definedName name="_xlnm.Print_Area" localSheetId="0">'Výkaz OV 01'!$A$3:$J$90</definedName>
    <definedName name="_xlnm.Print_Area" localSheetId="1">'Výkaz OV 02'!$A$3:$I$34</definedName>
    <definedName name="_xlnm.Print_Area" localSheetId="2">'Výkaz OV 03'!$A$3:$J$27</definedName>
    <definedName name="_xlnm.Print_Area" localSheetId="3">'Výkaz OV 04 hasičáky'!$A$1:$G$12</definedName>
    <definedName name="_xlnm.Print_Area" localSheetId="4">Tabulka35[]</definedName>
    <definedName name="_xlnm.Print_Area" localSheetId="5">'Výkaz OV 07 Zásobníky ručníků'!$A$1:$G$4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2" l="1"/>
  <c r="G56" i="12"/>
  <c r="F56" i="12"/>
  <c r="D56" i="12"/>
  <c r="A56" i="12"/>
  <c r="I55" i="12"/>
  <c r="G55" i="12"/>
  <c r="F55" i="12"/>
  <c r="D55" i="12"/>
  <c r="A55" i="12"/>
  <c r="I54" i="12"/>
  <c r="G54" i="12"/>
  <c r="F54" i="12"/>
  <c r="D54" i="12"/>
  <c r="A54" i="12"/>
  <c r="I53" i="12"/>
  <c r="G53" i="12"/>
  <c r="F53" i="12"/>
  <c r="D53" i="12"/>
  <c r="A53" i="12"/>
  <c r="I52" i="12"/>
  <c r="G52" i="12"/>
  <c r="F52" i="12"/>
  <c r="D52" i="12"/>
  <c r="A52" i="12"/>
  <c r="I51" i="12"/>
  <c r="G51" i="12"/>
  <c r="F51" i="12"/>
  <c r="D51" i="12"/>
  <c r="A51" i="12"/>
  <c r="I50" i="12"/>
  <c r="G50" i="12"/>
  <c r="F50" i="12"/>
  <c r="D50" i="12"/>
  <c r="A50" i="12"/>
  <c r="I49" i="12"/>
  <c r="G49" i="12"/>
  <c r="F49" i="12"/>
  <c r="D49" i="12"/>
  <c r="A49" i="12"/>
  <c r="I48" i="12"/>
  <c r="G48" i="12"/>
  <c r="F48" i="12"/>
  <c r="D48" i="12"/>
  <c r="A48" i="12"/>
  <c r="I47" i="12"/>
  <c r="G47" i="12"/>
  <c r="F47" i="12"/>
  <c r="D47" i="12"/>
  <c r="A47" i="12"/>
  <c r="I46" i="12"/>
  <c r="G46" i="12"/>
  <c r="F46" i="12"/>
  <c r="D46" i="12"/>
  <c r="A46" i="12"/>
  <c r="I45" i="12"/>
  <c r="G45" i="12"/>
  <c r="F45" i="12"/>
  <c r="D45" i="12"/>
  <c r="A45" i="12"/>
  <c r="I44" i="12"/>
  <c r="G44" i="12"/>
  <c r="F44" i="12"/>
  <c r="D44" i="12"/>
  <c r="A44" i="12"/>
  <c r="I43" i="12"/>
  <c r="G43" i="12"/>
  <c r="F43" i="12"/>
  <c r="D43" i="12"/>
  <c r="A43" i="12"/>
  <c r="I42" i="12"/>
  <c r="G42" i="12"/>
  <c r="F42" i="12"/>
  <c r="D42" i="12"/>
  <c r="A42" i="12"/>
  <c r="I41" i="12"/>
  <c r="G41" i="12"/>
  <c r="F41" i="12"/>
  <c r="D41" i="12"/>
  <c r="A41" i="12"/>
  <c r="I40" i="12"/>
  <c r="G40" i="12"/>
  <c r="F40" i="12"/>
  <c r="D40" i="12"/>
  <c r="A40" i="12"/>
  <c r="I39" i="12"/>
  <c r="G39" i="12"/>
  <c r="F39" i="12"/>
  <c r="D39" i="12"/>
  <c r="A39" i="12"/>
  <c r="I38" i="12"/>
  <c r="G38" i="12"/>
  <c r="F38" i="12"/>
  <c r="D38" i="12"/>
  <c r="A38" i="12"/>
  <c r="I37" i="12"/>
  <c r="G37" i="12"/>
  <c r="F37" i="12"/>
  <c r="D37" i="12"/>
  <c r="A37" i="12"/>
  <c r="I36" i="12"/>
  <c r="G36" i="12"/>
  <c r="F36" i="12"/>
  <c r="D36" i="12"/>
  <c r="A36" i="12"/>
  <c r="I35" i="12"/>
  <c r="G35" i="12"/>
  <c r="F35" i="12"/>
  <c r="D35" i="12"/>
  <c r="A35" i="12"/>
  <c r="I34" i="12"/>
  <c r="G34" i="12"/>
  <c r="F34" i="12"/>
  <c r="D34" i="12"/>
  <c r="A34" i="12"/>
  <c r="I33" i="12"/>
  <c r="G33" i="12"/>
  <c r="F33" i="12"/>
  <c r="D33" i="12"/>
  <c r="A33" i="12"/>
  <c r="I32" i="12"/>
  <c r="G32" i="12"/>
  <c r="F32" i="12"/>
  <c r="D32" i="12"/>
  <c r="A32" i="12"/>
  <c r="I31" i="12"/>
  <c r="G31" i="12"/>
  <c r="F31" i="12"/>
  <c r="D31" i="12"/>
  <c r="A31" i="12"/>
  <c r="I30" i="12"/>
  <c r="G30" i="12"/>
  <c r="F30" i="12"/>
  <c r="D30" i="12"/>
  <c r="A30" i="12"/>
  <c r="I29" i="12"/>
  <c r="G29" i="12"/>
  <c r="F29" i="12"/>
  <c r="D29" i="12"/>
  <c r="A29" i="12"/>
  <c r="I28" i="12"/>
  <c r="G28" i="12"/>
  <c r="F28" i="12"/>
  <c r="D28" i="12"/>
  <c r="A28" i="12"/>
  <c r="I27" i="12"/>
  <c r="G27" i="12"/>
  <c r="F27" i="12"/>
  <c r="D27" i="12"/>
  <c r="A27" i="12"/>
  <c r="I26" i="12"/>
  <c r="G26" i="12"/>
  <c r="F26" i="12"/>
  <c r="D26" i="12"/>
  <c r="A26" i="12"/>
  <c r="I25" i="12"/>
  <c r="G25" i="12"/>
  <c r="F25" i="12"/>
  <c r="D25" i="12"/>
  <c r="A25" i="12"/>
  <c r="I24" i="12"/>
  <c r="G24" i="12"/>
  <c r="F24" i="12"/>
  <c r="D24" i="12"/>
  <c r="A24" i="12"/>
  <c r="I23" i="12"/>
  <c r="G23" i="12"/>
  <c r="F23" i="12"/>
  <c r="D23" i="12"/>
  <c r="A23" i="12"/>
  <c r="I22" i="12"/>
  <c r="G22" i="12"/>
  <c r="F22" i="12"/>
  <c r="D22" i="12"/>
  <c r="A22" i="12"/>
  <c r="I21" i="12"/>
  <c r="G21" i="12"/>
  <c r="F21" i="12"/>
  <c r="D21" i="12"/>
  <c r="A21" i="12"/>
  <c r="I20" i="12"/>
  <c r="G20" i="12"/>
  <c r="F20" i="12"/>
  <c r="D20" i="12"/>
  <c r="A20" i="12"/>
  <c r="I19" i="12"/>
  <c r="G19" i="12"/>
  <c r="F19" i="12"/>
  <c r="D19" i="12"/>
  <c r="A19" i="12"/>
  <c r="I18" i="12"/>
  <c r="G18" i="12"/>
  <c r="F18" i="12"/>
  <c r="D18" i="12"/>
  <c r="A18" i="12"/>
  <c r="I17" i="12"/>
  <c r="G17" i="12"/>
  <c r="F17" i="12"/>
  <c r="D17" i="12"/>
  <c r="A17" i="12"/>
  <c r="I16" i="12"/>
  <c r="G16" i="12"/>
  <c r="F16" i="12"/>
  <c r="D16" i="12"/>
  <c r="A16" i="12"/>
  <c r="I15" i="12"/>
  <c r="G15" i="12"/>
  <c r="F15" i="12"/>
  <c r="D15" i="12"/>
  <c r="A15" i="12"/>
  <c r="I14" i="12"/>
  <c r="G14" i="12"/>
  <c r="F14" i="12"/>
  <c r="D14" i="12"/>
  <c r="A14" i="12"/>
  <c r="I13" i="12"/>
  <c r="G13" i="12"/>
  <c r="F13" i="12"/>
  <c r="D13" i="12"/>
  <c r="A13" i="12"/>
  <c r="I12" i="12"/>
  <c r="G12" i="12"/>
  <c r="F12" i="12"/>
  <c r="D12" i="12"/>
  <c r="A12" i="12"/>
  <c r="I11" i="12"/>
  <c r="G11" i="12"/>
  <c r="F11" i="12"/>
  <c r="D11" i="12"/>
  <c r="A11" i="12"/>
  <c r="I10" i="12"/>
  <c r="G10" i="12"/>
  <c r="F10" i="12"/>
  <c r="D10" i="12"/>
  <c r="A10" i="12"/>
  <c r="I9" i="12"/>
  <c r="G9" i="12"/>
  <c r="F9" i="12"/>
  <c r="D9" i="12"/>
  <c r="A9" i="12"/>
  <c r="I8" i="12"/>
  <c r="G8" i="12"/>
  <c r="F8" i="12"/>
  <c r="D8" i="12"/>
  <c r="A8" i="12"/>
  <c r="I7" i="12"/>
  <c r="G7" i="12"/>
  <c r="F7" i="12"/>
  <c r="D7" i="12"/>
  <c r="A7" i="12"/>
  <c r="I6" i="12"/>
  <c r="G6" i="12"/>
  <c r="F6" i="12"/>
  <c r="D6" i="12"/>
  <c r="A6" i="12"/>
  <c r="I5" i="12"/>
  <c r="G5" i="12"/>
  <c r="F5" i="12"/>
  <c r="D5" i="12"/>
  <c r="A5" i="12"/>
  <c r="I4" i="12"/>
  <c r="G4" i="12"/>
  <c r="F4" i="12"/>
  <c r="D4" i="12"/>
  <c r="A4" i="12"/>
  <c r="I3" i="12"/>
  <c r="G3" i="12"/>
  <c r="F3" i="12"/>
  <c r="D3" i="12"/>
  <c r="A3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A04F6A-DCBC-4ABA-8202-B088A4BC7871}" keepAlive="1" name="Dotaz – bf1pp" description="Připojení k dotazu produktu bf1pp v sešitě" type="5" refreshedVersion="8" background="1" saveData="1">
    <dbPr connection="Provider=Microsoft.Mashup.OleDb.1;Data Source=$Workbook$;Location=bf1pp;Extended Properties=&quot;&quot;" command="SELECT * FROM [bf1pp]"/>
  </connection>
  <connection id="2" xr16:uid="{794ED2F0-4835-42A8-963C-372DDB159686}" keepAlive="1" name="Dotaz – bf1pp (2)" description="Připojení k dotazu produktu bf1pp (2) v sešitě" type="5" refreshedVersion="8" background="1" saveData="1">
    <dbPr connection="Provider=Microsoft.Mashup.OleDb.1;Data Source=$Workbook$;Location=&quot;bf1pp (2)&quot;;Extended Properties=&quot;&quot;" command="SELECT * FROM [bf1pp (2)]"/>
  </connection>
</connections>
</file>

<file path=xl/sharedStrings.xml><?xml version="1.0" encoding="utf-8"?>
<sst xmlns="http://schemas.openxmlformats.org/spreadsheetml/2006/main" count="2056" uniqueCount="541">
  <si>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</si>
  <si>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</si>
  <si>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</si>
  <si>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</si>
  <si>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</si>
  <si>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</si>
  <si>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</si>
  <si>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</si>
  <si>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</si>
  <si>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</si>
  <si>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-1PP</t>
  </si>
  <si>
    <t>OV.001</t>
  </si>
  <si>
    <t>CB</t>
  </si>
  <si>
    <t>OVY-009</t>
  </si>
  <si>
    <t>OV.002</t>
  </si>
  <si>
    <t>OV.003</t>
  </si>
  <si>
    <t>OV.004</t>
  </si>
  <si>
    <t>BF</t>
  </si>
  <si>
    <t>OV.005</t>
  </si>
  <si>
    <t>OV.006</t>
  </si>
  <si>
    <t>OV.007</t>
  </si>
  <si>
    <t>OVY-010</t>
  </si>
  <si>
    <t>OV.008</t>
  </si>
  <si>
    <t>OV.009</t>
  </si>
  <si>
    <t>OV.010</t>
  </si>
  <si>
    <t>OV.011</t>
  </si>
  <si>
    <t>OV.012</t>
  </si>
  <si>
    <t>OV.013</t>
  </si>
  <si>
    <t>OV.014</t>
  </si>
  <si>
    <t>OV.015</t>
  </si>
  <si>
    <t>OV.016</t>
  </si>
  <si>
    <t>OV.017</t>
  </si>
  <si>
    <t>OV.018</t>
  </si>
  <si>
    <t>OV.019</t>
  </si>
  <si>
    <t>OV.020</t>
  </si>
  <si>
    <t>OV.021</t>
  </si>
  <si>
    <t>OV.022</t>
  </si>
  <si>
    <t>OV.023</t>
  </si>
  <si>
    <t>OV.024</t>
  </si>
  <si>
    <t>OV.025</t>
  </si>
  <si>
    <t>OV.026</t>
  </si>
  <si>
    <t>OV.027</t>
  </si>
  <si>
    <t>OV.028</t>
  </si>
  <si>
    <t>OV.029</t>
  </si>
  <si>
    <t>OV.030</t>
  </si>
  <si>
    <t>OV.031</t>
  </si>
  <si>
    <t>OV.032</t>
  </si>
  <si>
    <t>OV.033</t>
  </si>
  <si>
    <t>OV.034</t>
  </si>
  <si>
    <t>OV.035</t>
  </si>
  <si>
    <t>OV.036</t>
  </si>
  <si>
    <t>OV.037</t>
  </si>
  <si>
    <t>OV.038</t>
  </si>
  <si>
    <t>OV.039</t>
  </si>
  <si>
    <t>OV.040</t>
  </si>
  <si>
    <t>OV.041</t>
  </si>
  <si>
    <t>OV.042</t>
  </si>
  <si>
    <t>OV.043</t>
  </si>
  <si>
    <t>OV.044</t>
  </si>
  <si>
    <t>OV.045</t>
  </si>
  <si>
    <t>OV.0536</t>
  </si>
  <si>
    <t>OV.0537</t>
  </si>
  <si>
    <t>OV.0543</t>
  </si>
  <si>
    <t>OV.0544</t>
  </si>
  <si>
    <t>OV.0545</t>
  </si>
  <si>
    <t>OV.0546</t>
  </si>
  <si>
    <t>OV.0547</t>
  </si>
  <si>
    <t>OV.0548</t>
  </si>
  <si>
    <t>OV.0549</t>
  </si>
  <si>
    <t>OV.0550</t>
  </si>
  <si>
    <t>OV.0621</t>
  </si>
  <si>
    <t>OV.0622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</si>
  <si>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</si>
  <si>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</si>
  <si>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</si>
  <si>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</si>
  <si>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</si>
  <si>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</si>
  <si>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</si>
  <si>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</si>
  <si>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</si>
  <si>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</si>
  <si>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Nepřipojená výška [mm]</t>
  </si>
  <si>
    <t>sanitární dělící příčky</t>
  </si>
  <si>
    <t>Výkaz OV sanit příčky -Suterén</t>
  </si>
  <si>
    <t>Výkaz OV parapetů,madla,mob přička -Suterén</t>
  </si>
  <si>
    <t>Požární roleta EW 30 DP1+C</t>
  </si>
  <si>
    <t>-</t>
  </si>
  <si>
    <t>OV.746</t>
  </si>
  <si>
    <t>OV.700</t>
  </si>
  <si>
    <t>Jednokřídlé kovové otočné dveře pro zakrytí hasicího přístroje</t>
  </si>
  <si>
    <t>OV.702</t>
  </si>
  <si>
    <t>Jednokřídlé kovové otočné dveře pro zakrytí el. rozváděče</t>
  </si>
  <si>
    <t>OV.717</t>
  </si>
  <si>
    <t>Jednokřídlé kovové otočné dveře šířky 700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</si>
  <si>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</si>
  <si>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</si>
  <si>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</si>
  <si>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</si>
  <si>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1PP</t>
  </si>
  <si>
    <t>Výkaz OV krycí dviřka INT  -Suterén</t>
  </si>
  <si>
    <t>Sestava 3x dvoukřídlé kovové otočné dveře symetrické. 6x křídlo v šířce 900mm</t>
  </si>
  <si>
    <t>OV.715</t>
  </si>
  <si>
    <t>Dvoukřídlé otočné symetrické dveřé. 2x  křídlo v šířce 900mm</t>
  </si>
  <si>
    <t>OV.750</t>
  </si>
  <si>
    <t>OV.752</t>
  </si>
  <si>
    <t>OV.753</t>
  </si>
  <si>
    <t>OV.754</t>
  </si>
  <si>
    <t>Sestava 3x jednokřídlé kovové otočné dveře. 2x křídlo v šířce 900mm a 1x křídlo v šířce 700mm</t>
  </si>
  <si>
    <t xml:space="preserve">Sestava 3x jednokřídlé kovové otočné dveře. 3x křídlo v šířce 900mm </t>
  </si>
  <si>
    <t>Sestava 3x jednokřídlých kovových otočných krycí dveří. 2x křídlo v šířce 600mm s 4 otvory na odpadkový koš, 1x křídlo v šířce 700mm</t>
  </si>
  <si>
    <t>Výkaz OV hasicí přistroj - Centrální budova</t>
  </si>
  <si>
    <t>OV.780</t>
  </si>
  <si>
    <t>PG6-Přenosný hasicí přístroj práškový - 6 kg</t>
  </si>
  <si>
    <t>OV.781</t>
  </si>
  <si>
    <t>S5-Přenosný hasicí přístroj sněhový (CO2)- 5 kg</t>
  </si>
  <si>
    <t>Výkaz OV hasicí přistroj - Budova fakult</t>
  </si>
  <si>
    <t>OV.D1001</t>
  </si>
  <si>
    <t>Zabudovaná podlahový lišta pro dilataci do podlahy.</t>
  </si>
  <si>
    <t>OV.D1016</t>
  </si>
  <si>
    <t>OV.D1017</t>
  </si>
  <si>
    <t>OVY-017</t>
  </si>
  <si>
    <t>Stěnový systémový dilatační profil do omítky. Dilatační mezera š. 20mm.</t>
  </si>
  <si>
    <t>OV.D1015</t>
  </si>
  <si>
    <t>OV.D1004</t>
  </si>
  <si>
    <t>OV.R01</t>
  </si>
  <si>
    <t>Výkaz OV Regály  -Suterén</t>
  </si>
  <si>
    <t>Délka [bm]</t>
  </si>
  <si>
    <t>Vnitřní okenní parapet</t>
  </si>
  <si>
    <t>Kryt nástěnného radiátoru v SDK nice. Zákryt bude odjímatelný a tvořen z tahokovu vloženým do ocelového rámu. Konstrukce včetně olemování otvoru. Povrchové úpravy dle projektu interiréru.</t>
  </si>
  <si>
    <t>OVY-024</t>
  </si>
  <si>
    <t>OVY-023</t>
  </si>
  <si>
    <t>Rozměry nutno ověřit přímo na stavbě.</t>
  </si>
  <si>
    <t>OV.048</t>
  </si>
  <si>
    <t>OV.047</t>
  </si>
  <si>
    <r>
      <t>Záchytná jímka v místnosti B_326. Výška 125mm, plocha 68,4m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 Materiál: Nerez. Zakrytí nerez. pororoštem 11/33 s nerezovými stojkami. Jímka bude vyspádováná.</t>
    </r>
  </si>
  <si>
    <t>Posuvný regálový systém. Dodávka včetně pojezdových kolejnic.</t>
  </si>
  <si>
    <t>OVY-008</t>
  </si>
  <si>
    <t>OV.0506</t>
  </si>
  <si>
    <t>OV.0507</t>
  </si>
  <si>
    <t>OV.0508</t>
  </si>
  <si>
    <t>OV.0509</t>
  </si>
  <si>
    <t>OV.0510</t>
  </si>
  <si>
    <t>OV.0511</t>
  </si>
  <si>
    <t>Čistící zóna v chodbě B_237. Textilní rohož osazená v úrovni podlahy do připravených otvorů osazených Al rámem 10 x 30 x 2 mm</t>
  </si>
  <si>
    <t>OV.0512</t>
  </si>
  <si>
    <t>Čistící zóna v chodbě B_122. Textilní rohož osazená v úrovni podlahy do připravených otvorů osazených Al rámem 15 x 30 x 2 mm</t>
  </si>
  <si>
    <t>Čistící zóna v chodbě B_123. Textilní rohož osazená v úrovni podlahy do připravených otvorů osazených Al rámem 15 x 30 x 2 mm</t>
  </si>
  <si>
    <t>Čistící zóna v chodbě B_359. Textilní rohož osazená v úrovni podlahy do připravených otvorů osazených Al rámem 15 x 30 x 2 mm</t>
  </si>
  <si>
    <t>Čistící zóna v chodbě B_003. Textilní rohož osazená v úrovni podlahy do připravených otvorů osazených Al rámem 15 x 30 x 2 mm</t>
  </si>
  <si>
    <t>Čistící zóna v chodbě B_286. Textilní rohož osazená v úrovni podlahy do připravených otvorů osazených Al rámem 15 x 30 x 2 mm</t>
  </si>
  <si>
    <t>OV.0513</t>
  </si>
  <si>
    <t>Čistící zóna v chodbě B_149. Textilní rohož osazená v úrovni podlahy do připravených otvorů osazených Al rámem 10 x 30 x 2 mm</t>
  </si>
  <si>
    <t>Čistící zóna v chodbě B_155. Strhávací samolepící čistící rohož</t>
  </si>
  <si>
    <t>2-3mm</t>
  </si>
  <si>
    <t>OV.0514</t>
  </si>
  <si>
    <t>Čistící zóna v chodbě B_299. Textilní rohož osazená v úrovni podlahy do připravených otvorů osazených Al rámem 10 x 30 x 2 mm</t>
  </si>
  <si>
    <t>OV.0515</t>
  </si>
  <si>
    <t>Čistící zóna v chodbě B_316. Strhávací samolepící čistící rohož</t>
  </si>
  <si>
    <t>OV.0516</t>
  </si>
  <si>
    <t>Čistící zóna v chodbě B_349. Strhávací samolepící čistící rohož</t>
  </si>
  <si>
    <t>OV.0517</t>
  </si>
  <si>
    <t>Čistící zóna v chodbě B_037. Textilní rohož osazená v úrovni podlahy do připravených otvorů osazených Al rámem 15 x 30 x 2 mm</t>
  </si>
  <si>
    <t>OV.0518</t>
  </si>
  <si>
    <t>Čistící zóna v chodbě B_343. Strhávací samolepící čistící rohož</t>
  </si>
  <si>
    <t>OV.0519</t>
  </si>
  <si>
    <t>Čistící zóna v chodbě B_342. Strhávací samolepící čistící rohož</t>
  </si>
  <si>
    <t>Čistící zóna v chodbě B_300. Textilní rohož osazená v úrovni podlahy do připravených otvorů osazených Al rámem 10 x 30 x 2 mm</t>
  </si>
  <si>
    <t>OV.0520</t>
  </si>
  <si>
    <t>BD</t>
  </si>
  <si>
    <t>OV.755</t>
  </si>
  <si>
    <t>Ochrana stěny v místnosti Odpad - sklad vnější B_029. Ocelová trubka průměr 30x3,2 mm kotvena přes patní plech pomocí mechanických kotev do stěny ve výšce 1000 mm. Vzdálenost trubky od stěny 80 mm. Konstrukce je dodána včetně montáže a kotevních prvků do železobetonové stěny.</t>
  </si>
  <si>
    <t>OV.756</t>
  </si>
  <si>
    <t>Podlahová lišta pro zakrytí mezery kolem základu mikroskopů.</t>
  </si>
  <si>
    <t>OV.049</t>
  </si>
  <si>
    <t>Zdvojená podlaha v požární rozvodně B_033 včetně systémových stojek. Antistatické provedení podlahových desek.</t>
  </si>
  <si>
    <r>
      <t>9,06m</t>
    </r>
    <r>
      <rPr>
        <vertAlign val="superscript"/>
        <sz val="11"/>
        <color theme="1"/>
        <rFont val="Arial"/>
        <family val="2"/>
        <charset val="238"/>
      </rPr>
      <t>2</t>
    </r>
  </si>
  <si>
    <t>OV.020S</t>
  </si>
  <si>
    <t>OV.021S</t>
  </si>
  <si>
    <t>OV.022S</t>
  </si>
  <si>
    <t>OV.023S</t>
  </si>
  <si>
    <t>OV.024S</t>
  </si>
  <si>
    <t>OV.025S</t>
  </si>
  <si>
    <t>OV.026S</t>
  </si>
  <si>
    <t>OV.027S</t>
  </si>
  <si>
    <t>OV.028S</t>
  </si>
  <si>
    <t>OV.029S</t>
  </si>
  <si>
    <t>OV.030S</t>
  </si>
  <si>
    <t>OV.031S</t>
  </si>
  <si>
    <t>OV.032S</t>
  </si>
  <si>
    <t>OV.033S</t>
  </si>
  <si>
    <t>OV.034S</t>
  </si>
  <si>
    <t>OV.035S</t>
  </si>
  <si>
    <t>OV.036S</t>
  </si>
  <si>
    <t>OV.037S</t>
  </si>
  <si>
    <t>OV.038S</t>
  </si>
  <si>
    <t>OV.039S</t>
  </si>
  <si>
    <t>OV.040S</t>
  </si>
  <si>
    <t>OV.041S</t>
  </si>
  <si>
    <t>OV.042S</t>
  </si>
  <si>
    <t>OV.043S</t>
  </si>
  <si>
    <t>OV.044S</t>
  </si>
  <si>
    <t>OV.045S</t>
  </si>
  <si>
    <t>OV.046S</t>
  </si>
  <si>
    <t>Hmotnost 1ks  15,3 kg</t>
  </si>
  <si>
    <t>OV.500</t>
  </si>
  <si>
    <t>Pevné vodorovné madlo se svislou částí na toaletách pro ZTP</t>
  </si>
  <si>
    <t>ZAR-028</t>
  </si>
  <si>
    <t>Sklápěcí madlo na toaletách pro ZTP</t>
  </si>
  <si>
    <t>OV.501</t>
  </si>
  <si>
    <t>ZAR-024</t>
  </si>
  <si>
    <t>OV.047S</t>
  </si>
  <si>
    <t>OV.767</t>
  </si>
  <si>
    <t>OV.768</t>
  </si>
  <si>
    <t>OV.769</t>
  </si>
  <si>
    <t>OVY-810</t>
  </si>
  <si>
    <t>OVY-812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</si>
  <si>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</si>
  <si>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</si>
  <si>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</si>
  <si>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OVY-018</t>
  </si>
  <si>
    <t>PBR-001</t>
  </si>
  <si>
    <t>PBR-002</t>
  </si>
  <si>
    <t>Celková délka</t>
  </si>
  <si>
    <t>Revizní dvířka do SDK</t>
  </si>
  <si>
    <t>OVY-701</t>
  </si>
  <si>
    <t>OVY-702</t>
  </si>
  <si>
    <t>Revizní dvířka do SDK pod keramický obklad</t>
  </si>
  <si>
    <t>OVY-703</t>
  </si>
  <si>
    <t>OV.661.a</t>
  </si>
  <si>
    <t>OV.661.b</t>
  </si>
  <si>
    <t>OV.661.c</t>
  </si>
  <si>
    <t>OV.661 - Revizní dvířka do SDK</t>
  </si>
  <si>
    <t>OV.661.d</t>
  </si>
  <si>
    <t>Nerezová revizní dvířka do SDK</t>
  </si>
  <si>
    <t>OVY-704</t>
  </si>
  <si>
    <t>Revizní dvířka impregnovaná do SDK</t>
  </si>
  <si>
    <t>OV.661.e</t>
  </si>
  <si>
    <t>OV.661.f</t>
  </si>
  <si>
    <t>OVY-705</t>
  </si>
  <si>
    <t>OVY-706</t>
  </si>
  <si>
    <t>Revizní dvířka protipožární do SDK</t>
  </si>
  <si>
    <t>Revizní dvířka akustická do SDK</t>
  </si>
  <si>
    <t>OV.662 - Revizní dívřka do zdiva</t>
  </si>
  <si>
    <t>OV.662.a</t>
  </si>
  <si>
    <t>OVY-711</t>
  </si>
  <si>
    <t>Revizní dívřka do zdiva</t>
  </si>
  <si>
    <t>OV.662.b</t>
  </si>
  <si>
    <t>OV.662.c</t>
  </si>
  <si>
    <t>OVY-712</t>
  </si>
  <si>
    <t>OVY-713</t>
  </si>
  <si>
    <t>OV.662.d</t>
  </si>
  <si>
    <t>OV.662.e</t>
  </si>
  <si>
    <t>OVY-714</t>
  </si>
  <si>
    <t>OVY-715</t>
  </si>
  <si>
    <t>Revizní dvířka vzduchotěsná do zdiva</t>
  </si>
  <si>
    <t>Revizní dvířka protipožární do zdiva</t>
  </si>
  <si>
    <t>Nerezová revizní dvříka do zdiva</t>
  </si>
  <si>
    <t>Revizní dívřka do zdiva pod keramický obklad</t>
  </si>
  <si>
    <t>OVY-716</t>
  </si>
  <si>
    <t>OV.663</t>
  </si>
  <si>
    <t>OV.663 - Revizní dvířka do fasády pod omítku</t>
  </si>
  <si>
    <t>Revizní dvířka do fasády pod omítku</t>
  </si>
  <si>
    <t>Výkaz OV Revizní dvířka  - Suterén</t>
  </si>
  <si>
    <t>šířka [mm]</t>
  </si>
  <si>
    <t>výška [mm]</t>
  </si>
  <si>
    <t>OV.826</t>
  </si>
  <si>
    <t>OVY-605</t>
  </si>
  <si>
    <t>Zásobník ručníků</t>
  </si>
  <si>
    <t>Výkaz OV Zásobníky ručníků  -  Suterén</t>
  </si>
  <si>
    <t>VNS-002</t>
  </si>
  <si>
    <t>OV.712</t>
  </si>
  <si>
    <t>Dvoukřídlé otočné symetrické dveřé. 2x  křídlo v šířce 800mm</t>
  </si>
  <si>
    <t>Zdvojená podlaha v tomto místě právě kompenzuje zalomení základové desky a tomu odpovídá celková výška 1,25m.</t>
  </si>
  <si>
    <r>
      <t>Záchytná jímka v místnosti B_054.  Plocha 16,25m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  <r>
      <rPr>
        <sz val="11"/>
        <color rgb="FFFF0000"/>
        <rFont val="Arial"/>
        <family val="2"/>
        <charset val="238"/>
      </rPr>
      <t xml:space="preserve"> Výška 125mm</t>
    </r>
    <r>
      <rPr>
        <sz val="11"/>
        <color theme="1"/>
        <rFont val="Arial"/>
        <family val="2"/>
        <charset val="238"/>
      </rPr>
      <t>. Materiál: Nerez. Zakrytí nerez. pororoštem 11/33 s nerezovými stojkami.</t>
    </r>
  </si>
  <si>
    <t>Specifikace nerezového materiálu: DIN 1.4401.
Minimální tloušťka plechu bude 2mm. Dodavatel provede zkoušku těsnosti.</t>
  </si>
  <si>
    <r>
      <t xml:space="preserve">Ochranný stěnový rohový profil "L" </t>
    </r>
    <r>
      <rPr>
        <sz val="11"/>
        <color rgb="FFFF0000"/>
        <rFont val="Arial"/>
        <family val="2"/>
        <charset val="238"/>
      </rPr>
      <t>100/100/ výška 1500mm</t>
    </r>
  </si>
  <si>
    <r>
      <t xml:space="preserve">Ochranný stěnový rohový profil "C"
</t>
    </r>
    <r>
      <rPr>
        <sz val="11"/>
        <color rgb="FFFF0000"/>
        <rFont val="Arial"/>
        <family val="2"/>
        <charset val="238"/>
      </rPr>
      <t>100/200/100/ výška 1500</t>
    </r>
  </si>
  <si>
    <t>Sprchová zástěna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</si>
  <si>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</si>
  <si>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-033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</si>
  <si>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-035</t>
    </r>
  </si>
  <si>
    <t>VNS-005</t>
  </si>
  <si>
    <r>
      <t>VNS-00</t>
    </r>
    <r>
      <rPr>
        <sz val="11"/>
        <color rgb="FFFF0000"/>
        <rFont val="Arial"/>
        <family val="2"/>
        <charset val="238"/>
      </rPr>
      <t>2</t>
    </r>
  </si>
  <si>
    <r>
      <t>VNS-00</t>
    </r>
    <r>
      <rPr>
        <sz val="11"/>
        <color rgb="FFFF0000"/>
        <rFont val="Arial"/>
        <family val="2"/>
        <charset val="238"/>
      </rPr>
      <t>1</t>
    </r>
  </si>
  <si>
    <t>viz tab. Specifikací</t>
  </si>
  <si>
    <t>VNS-013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</si>
  <si>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</t>
  </si>
  <si>
    <t>Rozměry podrobněji viz výkresová část</t>
  </si>
  <si>
    <t>Výška otvoru [mm]</t>
  </si>
  <si>
    <t>Column1</t>
  </si>
  <si>
    <t>Column2</t>
  </si>
  <si>
    <t>Column3</t>
  </si>
  <si>
    <t>Column4</t>
  </si>
  <si>
    <t>Column5</t>
  </si>
  <si>
    <t>Column6</t>
  </si>
  <si>
    <t>Výkaz mechanického zařízení</t>
  </si>
  <si>
    <t/>
  </si>
  <si>
    <t>Označení</t>
  </si>
  <si>
    <t>BA_Width</t>
  </si>
  <si>
    <t>BA_Height</t>
  </si>
  <si>
    <t>120</t>
  </si>
  <si>
    <t>125</t>
  </si>
  <si>
    <t>127</t>
  </si>
  <si>
    <t>140</t>
  </si>
  <si>
    <t>2303</t>
  </si>
  <si>
    <t>1981</t>
  </si>
  <si>
    <t>2300</t>
  </si>
  <si>
    <t>228</t>
  </si>
  <si>
    <t>247</t>
  </si>
  <si>
    <t>277</t>
  </si>
  <si>
    <t>278</t>
  </si>
  <si>
    <t>279</t>
  </si>
  <si>
    <t>280</t>
  </si>
  <si>
    <t>281</t>
  </si>
  <si>
    <t>282</t>
  </si>
  <si>
    <t>299</t>
  </si>
  <si>
    <t>336</t>
  </si>
  <si>
    <t>337</t>
  </si>
  <si>
    <t>OV.F001</t>
  </si>
  <si>
    <t>OVY-006</t>
  </si>
  <si>
    <t>2750</t>
  </si>
  <si>
    <t>3300</t>
  </si>
  <si>
    <t>OV.F002</t>
  </si>
  <si>
    <t>3588</t>
  </si>
  <si>
    <t>OV.F003</t>
  </si>
  <si>
    <t>3100</t>
  </si>
  <si>
    <t>OV.F004</t>
  </si>
  <si>
    <t>3040</t>
  </si>
  <si>
    <t>OV.F005</t>
  </si>
  <si>
    <t>3031</t>
  </si>
  <si>
    <t>OV.F006</t>
  </si>
  <si>
    <t>3570</t>
  </si>
  <si>
    <t>OVY-001</t>
  </si>
  <si>
    <t>OV.F008</t>
  </si>
  <si>
    <t>OV.F009</t>
  </si>
  <si>
    <t>OV.F011</t>
  </si>
  <si>
    <t>2700</t>
  </si>
  <si>
    <t>OV.F012</t>
  </si>
  <si>
    <t>3050</t>
  </si>
  <si>
    <t>OV.F013</t>
  </si>
  <si>
    <t>2000</t>
  </si>
  <si>
    <t>OV.F014</t>
  </si>
  <si>
    <t>1850</t>
  </si>
  <si>
    <t>OV.F015</t>
  </si>
  <si>
    <t>OV.F016</t>
  </si>
  <si>
    <t>OV.F017</t>
  </si>
  <si>
    <t>OV.F018</t>
  </si>
  <si>
    <t>OV.F019</t>
  </si>
  <si>
    <t>OV.F020</t>
  </si>
  <si>
    <t>OV.F021</t>
  </si>
  <si>
    <t>OV.F022</t>
  </si>
  <si>
    <t>OV.F023</t>
  </si>
  <si>
    <t>OV.F024</t>
  </si>
  <si>
    <t>OV.F025</t>
  </si>
  <si>
    <t>OV.F028</t>
  </si>
  <si>
    <t>OV.F031</t>
  </si>
  <si>
    <t>OV.F032</t>
  </si>
  <si>
    <t>2650</t>
  </si>
  <si>
    <t>3338</t>
  </si>
  <si>
    <t>OV.F033</t>
  </si>
  <si>
    <t>OV.F034</t>
  </si>
  <si>
    <t>OV.F035</t>
  </si>
  <si>
    <t>OV.F036</t>
  </si>
  <si>
    <t>3275</t>
  </si>
  <si>
    <t>OV.F037</t>
  </si>
  <si>
    <t>2500</t>
  </si>
  <si>
    <t>OV.F038</t>
  </si>
  <si>
    <t>OV.F039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</si>
  <si>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</si>
  <si>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</si>
  <si>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</si>
  <si>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</si>
  <si>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</si>
  <si>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</si>
  <si>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</si>
  <si>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</si>
  <si>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</si>
  <si>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</si>
  <si>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</si>
  <si>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</si>
  <si>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</si>
  <si>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</si>
  <si>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</si>
  <si>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</si>
  <si>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</si>
  <si>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</si>
  <si>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</si>
  <si>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</si>
  <si>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</si>
  <si>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</si>
  <si>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</si>
  <si>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</si>
  <si>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</si>
  <si>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</si>
  <si>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</si>
  <si>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</si>
  <si>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</si>
  <si>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</si>
  <si>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1689</t>
  </si>
  <si>
    <t>1690</t>
  </si>
  <si>
    <t>Manuální roleta v boxu pro pásová okna</t>
  </si>
  <si>
    <t>Elektrická roleta v boxu pro rastrovou fasádu</t>
  </si>
  <si>
    <t>OV.F050</t>
  </si>
  <si>
    <t>OV.F051</t>
  </si>
  <si>
    <t>OV.F052</t>
  </si>
  <si>
    <t>OV.F053</t>
  </si>
  <si>
    <t>OV.F054</t>
  </si>
  <si>
    <t>Stínění pro místnost B_239</t>
  </si>
  <si>
    <t>Stínění pro místnost B_241</t>
  </si>
  <si>
    <t>Stínění pro místnost B_142</t>
  </si>
  <si>
    <t>Stínění pro místnost B_131</t>
  </si>
  <si>
    <t>Stínění pro místnost B_139</t>
  </si>
  <si>
    <t>Stínění pro místnost B_137</t>
  </si>
  <si>
    <t>Stínění pro místnost B_087</t>
  </si>
  <si>
    <t>Stínění pro místnost B_092</t>
  </si>
  <si>
    <t>Stínění pro místnost B_107</t>
  </si>
  <si>
    <t>Stínění pro místnost B_064</t>
  </si>
  <si>
    <t>Stínění pro místnost B_063</t>
  </si>
  <si>
    <t>Stínění pro místnost B_181</t>
  </si>
  <si>
    <t>OV.F048</t>
  </si>
  <si>
    <t>OV.F047</t>
  </si>
  <si>
    <t>OV.F046</t>
  </si>
  <si>
    <t>OV.F045</t>
  </si>
  <si>
    <t>OV.F044</t>
  </si>
  <si>
    <t>OV.F043</t>
  </si>
  <si>
    <t>OV.F042</t>
  </si>
  <si>
    <t>OV.F041</t>
  </si>
  <si>
    <t>OV.F040</t>
  </si>
  <si>
    <t>Stínění pro místnost B_067</t>
  </si>
  <si>
    <t>Stínění pro místnost B_073</t>
  </si>
  <si>
    <t>Výkaz OV Vnitřní stínění  -  Suterén</t>
  </si>
  <si>
    <r>
      <t>VNS-00</t>
    </r>
    <r>
      <rPr>
        <sz val="11"/>
        <color rgb="FFFF0000"/>
        <rFont val="Arial"/>
        <family val="2"/>
        <charset val="238"/>
      </rPr>
      <t>5</t>
    </r>
  </si>
  <si>
    <t>sprchové zástěny</t>
  </si>
  <si>
    <t>Sanitární dělící příčka, součástí 3 ks jendokřídlých dveří 700/2100mm s WC zámkem.</t>
  </si>
  <si>
    <t>Sanitární dělící příčka, nepřipojená výška 2,7m, součástí 3 ks jendokřídlých dveří 700/2100mm s WC zámkem.</t>
  </si>
  <si>
    <t>Sanitární dělící příčka, součástí 2 ks jendokřídlých dveří 700/2100mm s WC zámkem.</t>
  </si>
  <si>
    <t>Sanitární dělící příčka, součástí 1 ks jendokřídlých dveří 700/2100mm s WC zámkem.</t>
  </si>
  <si>
    <t>Sanitární dělící příčka, součástí 2 ks jendokřídlých dveří 700/2100mm.</t>
  </si>
  <si>
    <t>Komentáře</t>
  </si>
  <si>
    <t>1721</t>
  </si>
  <si>
    <t>1722</t>
  </si>
  <si>
    <t>1724</t>
  </si>
  <si>
    <t>1725</t>
  </si>
  <si>
    <t>1727</t>
  </si>
  <si>
    <t>1729</t>
  </si>
  <si>
    <t>1730</t>
  </si>
  <si>
    <t>1731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</si>
  <si>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</si>
  <si>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</si>
  <si>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</si>
  <si>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</si>
  <si>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</si>
  <si>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</si>
  <si>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</si>
  <si>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</si>
  <si>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</si>
  <si>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</si>
  <si>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</si>
  <si>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</si>
  <si>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</si>
  <si>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</si>
  <si>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</si>
  <si>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2034</t>
  </si>
  <si>
    <t>Cassette geko</t>
  </si>
  <si>
    <t>2035</t>
  </si>
  <si>
    <t>2036</t>
  </si>
  <si>
    <t>2037</t>
  </si>
  <si>
    <t>2039</t>
  </si>
  <si>
    <t>2040</t>
  </si>
  <si>
    <t>2042</t>
  </si>
  <si>
    <t>2043</t>
  </si>
  <si>
    <t>2894</t>
  </si>
  <si>
    <t>2895</t>
  </si>
  <si>
    <t>2905</t>
  </si>
  <si>
    <t>2907</t>
  </si>
  <si>
    <t>OV.F007a</t>
  </si>
  <si>
    <t>1324</t>
  </si>
  <si>
    <t>OV.F007b</t>
  </si>
  <si>
    <t>2598</t>
  </si>
  <si>
    <t>2450</t>
  </si>
  <si>
    <t>2600</t>
  </si>
  <si>
    <t>OV.F010a</t>
  </si>
  <si>
    <t>OV.F010b</t>
  </si>
  <si>
    <t>Stínění pro místnost B_196</t>
  </si>
  <si>
    <t>Stínění pro místnost B_180</t>
  </si>
  <si>
    <t>Stínění pro místnost B_169</t>
  </si>
  <si>
    <t>Stínění pro místnost B_170</t>
  </si>
  <si>
    <t>Stínění pro místnost B_044</t>
  </si>
  <si>
    <t>Stínění pro místnost B_047</t>
  </si>
  <si>
    <t>Stínění pro místnost B_045</t>
  </si>
  <si>
    <t>2625</t>
  </si>
  <si>
    <t>Stínění pro místnost B_274</t>
  </si>
  <si>
    <t>2507</t>
  </si>
  <si>
    <t>Stínění pro místnost B_281</t>
  </si>
  <si>
    <t>2968</t>
  </si>
  <si>
    <t>2275</t>
  </si>
  <si>
    <t>OV.F026a</t>
  </si>
  <si>
    <t>OV.F026b</t>
  </si>
  <si>
    <t>OV.F027a</t>
  </si>
  <si>
    <t>Stínění pro místnost B_078</t>
  </si>
  <si>
    <t>OV.F027b</t>
  </si>
  <si>
    <t>2030</t>
  </si>
  <si>
    <t>3138</t>
  </si>
  <si>
    <t>Stínění pro místnost B_068</t>
  </si>
  <si>
    <t>OV.F029a</t>
  </si>
  <si>
    <t>OV.F029b</t>
  </si>
  <si>
    <t>1343</t>
  </si>
  <si>
    <t>OV.F030a</t>
  </si>
  <si>
    <t>2014</t>
  </si>
  <si>
    <t>Stínění pro místnost B_076</t>
  </si>
  <si>
    <t>OV.F030b</t>
  </si>
  <si>
    <t>1075</t>
  </si>
  <si>
    <t>Stínění pro místnost B_069</t>
  </si>
  <si>
    <t>Stínění pro místnost B_302</t>
  </si>
  <si>
    <t>2725</t>
  </si>
  <si>
    <t>Stínění pro místnost B_136</t>
  </si>
  <si>
    <t>Stínění pro místnost B_106</t>
  </si>
  <si>
    <t>Stínění pro místnost B_108</t>
  </si>
  <si>
    <t>3137</t>
  </si>
  <si>
    <t>Stínění pro místnost B_110</t>
  </si>
  <si>
    <t>Stínění pro místnost B_111</t>
  </si>
  <si>
    <t>Stínění pro místnost B_103</t>
  </si>
  <si>
    <t>Stínění pro místnost B_104</t>
  </si>
  <si>
    <t>Stínění pro místnost B_102</t>
  </si>
  <si>
    <t>Stínění pro místnost B_088</t>
  </si>
  <si>
    <t>Stínění pro místnost B_093</t>
  </si>
  <si>
    <t>OVY-037</t>
  </si>
  <si>
    <t>Lemování dilatačně oddělených podlah v 1.PP. Jedná se o místnosti:
B_071; B_070; B_077; B_076; B_090; B_093</t>
  </si>
  <si>
    <t>OVY-015</t>
  </si>
  <si>
    <t>122,5m</t>
  </si>
  <si>
    <t>120,9m</t>
  </si>
  <si>
    <t>Rozměry podrobněji, viz výkresová část.
Umístění v rámci 1.PP - místnost: B_333</t>
  </si>
  <si>
    <t>Rozměry podrobněji viz výkresová část. Umístění v rámci 1.PP - mísnost: B_391; B_387; B_315; B_334</t>
  </si>
  <si>
    <t>Rozměry podrobněji viz výkresová část. Umístění v rámci 1.PP - mísnost: B_345</t>
  </si>
  <si>
    <t>Rozměry podrobněji, viz výkresová část.
Umístění v rámci 1.PP - místnost: B_253</t>
  </si>
  <si>
    <t>Rozměry podrobněji, viz výkresová část.
Umístění v rámci 1.PP - místnost: B_254</t>
  </si>
  <si>
    <t>Rozměry podrobněji, viz výkresová část.
Umístění v rámci 1.PP - místnost: B_339</t>
  </si>
  <si>
    <t>Rozměry podrobněji, viz výkresová část.
Umístění v rámci 1.PP - místnost: B_366; B_363; B_331; B_330; B_329; B_371; B_372</t>
  </si>
  <si>
    <t xml:space="preserve">Rozměry podrobněji, viz výkresová část.
Umístění v rámci 1.PP - místnost: B_341 </t>
  </si>
  <si>
    <t>Rozměry podrobněji, viz výkresová část.
Umístění v rámci 1.PP - místnost: B_306; B_341; B_332; B_338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</si>
</sst>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/>
    <xf numFmtId="0" fontId="1" fillId="0" borderId="10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1" fillId="3" borderId="10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0" xfId="0" applyFont="1" applyFill="1" applyBorder="1"/>
    <xf numFmtId="3" fontId="1" fillId="3" borderId="1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0" fillId="4" borderId="0" xfId="0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6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7" borderId="0" xfId="0" applyFill="1"/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/>
    <xf numFmtId="0" fontId="4" fillId="5" borderId="5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5" borderId="2" xfId="0" applyFont="1" applyFill="1" applyBorder="1"/>
    <xf numFmtId="0" fontId="1" fillId="0" borderId="0" xfId="0" applyFont="1"/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6" xfId="0" applyFont="1" applyFill="1" applyBorder="1"/>
    <xf numFmtId="0" fontId="4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0" fillId="3" borderId="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top" wrapText="1"/>
    </xf>
    <xf numFmtId="3" fontId="1" fillId="3" borderId="8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/>
    <xf numFmtId="0" fontId="10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3" borderId="1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/>
    <xf numFmtId="0" fontId="4" fillId="3" borderId="2" xfId="0" applyFont="1" applyFill="1" applyBorder="1"/>
    <xf numFmtId="0" fontId="4" fillId="3" borderId="12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vertic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10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51_AED%20Hradec%20Kralove_2021\8_BIM\Tabulky\ZDROJ\D.1.1_01_706A_Tabulka%20ostatn&#237;ch%20v&#253;robk&#367;-1PP_R14sTI.xlsx" TargetMode="External"/><Relationship Id="rId1" Type="http://schemas.openxmlformats.org/officeDocument/2006/relationships/externalLinkPath" Target="D.1.1_01_706A_Tabulka%20ostatn&#237;ch%20v&#253;robk&#367;-1PP_R14s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 OV 01"/>
      <sheetName val="Výkaz OV 02"/>
      <sheetName val="Výkaz OV 03"/>
      <sheetName val="Výkaz OV 04 hasičáky"/>
      <sheetName val="Výkaz OV 05 regály"/>
      <sheetName val="Výkaz OV 07 Zásobníky ručníků"/>
      <sheetName val="Stínění"/>
      <sheetName val="bf1pp"/>
      <sheetName val="List2"/>
      <sheetName val="NETISKNO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9">
          <cell r="A89" t="str">
            <v>OV.F001</v>
          </cell>
          <cell r="C89" t="str">
            <v>OVY-006</v>
          </cell>
          <cell r="D89" t="str">
            <v>2750</v>
          </cell>
          <cell r="E89" t="str">
            <v>3300</v>
          </cell>
          <cell r="F89" t="str">
            <v>Stínění pro místnost B_063</v>
          </cell>
        </row>
        <row r="90">
          <cell r="A90" t="str">
            <v>OV.F002</v>
          </cell>
          <cell r="C90" t="str">
            <v>OVY-006</v>
          </cell>
          <cell r="D90" t="str">
            <v>3588</v>
          </cell>
          <cell r="E90" t="str">
            <v>3300</v>
          </cell>
          <cell r="F90" t="str">
            <v>Stínění pro místnost B_063</v>
          </cell>
        </row>
        <row r="91">
          <cell r="A91" t="str">
            <v>OV.F003</v>
          </cell>
          <cell r="C91" t="str">
            <v>OVY-006</v>
          </cell>
          <cell r="D91" t="str">
            <v>3100</v>
          </cell>
          <cell r="E91" t="str">
            <v>3300</v>
          </cell>
          <cell r="F91" t="str">
            <v>Stínění pro místnost B_063</v>
          </cell>
        </row>
        <row r="92">
          <cell r="A92" t="str">
            <v>OV.F004</v>
          </cell>
          <cell r="C92" t="str">
            <v>OVY-006</v>
          </cell>
          <cell r="D92" t="str">
            <v>3040</v>
          </cell>
          <cell r="E92" t="str">
            <v>3300</v>
          </cell>
          <cell r="F92" t="str">
            <v>Stínění pro místnost B_064</v>
          </cell>
        </row>
        <row r="93">
          <cell r="A93" t="str">
            <v>OV.F005</v>
          </cell>
          <cell r="C93" t="str">
            <v>OVY-006</v>
          </cell>
          <cell r="D93" t="str">
            <v>3031</v>
          </cell>
          <cell r="E93" t="str">
            <v>3300</v>
          </cell>
          <cell r="F93" t="str">
            <v>Stínění pro místnost B_064</v>
          </cell>
        </row>
        <row r="94">
          <cell r="A94" t="str">
            <v>OV.F006</v>
          </cell>
          <cell r="C94" t="str">
            <v>OVY-006</v>
          </cell>
          <cell r="D94" t="str">
            <v>3570</v>
          </cell>
          <cell r="E94" t="str">
            <v>3300</v>
          </cell>
          <cell r="F94" t="str">
            <v>Stínění pro místnost B_064</v>
          </cell>
        </row>
        <row r="95">
          <cell r="A95" t="str">
            <v>OV.F007a</v>
          </cell>
          <cell r="C95" t="str">
            <v>OVY-001</v>
          </cell>
          <cell r="D95" t="str">
            <v>1324</v>
          </cell>
          <cell r="E95" t="str">
            <v>3300</v>
          </cell>
          <cell r="F95" t="str">
            <v>Stínění pro místnost B_067</v>
          </cell>
        </row>
        <row r="96">
          <cell r="A96" t="str">
            <v>OV.F007b</v>
          </cell>
          <cell r="C96" t="str">
            <v>OVY-001</v>
          </cell>
          <cell r="D96" t="str">
            <v>2598</v>
          </cell>
          <cell r="E96" t="str">
            <v>3300</v>
          </cell>
          <cell r="F96" t="str">
            <v>Stínění pro místnost B_067</v>
          </cell>
        </row>
        <row r="97">
          <cell r="A97" t="str">
            <v>OV.F008</v>
          </cell>
          <cell r="C97" t="str">
            <v>OVY-001</v>
          </cell>
          <cell r="D97" t="str">
            <v>2450</v>
          </cell>
          <cell r="E97" t="str">
            <v>3300</v>
          </cell>
          <cell r="F97" t="str">
            <v>Stínění pro místnost B_073</v>
          </cell>
        </row>
        <row r="98">
          <cell r="A98" t="str">
            <v>OV.F009</v>
          </cell>
          <cell r="C98" t="str">
            <v>OVY-001</v>
          </cell>
          <cell r="D98" t="str">
            <v>2600</v>
          </cell>
          <cell r="E98" t="str">
            <v>3300</v>
          </cell>
          <cell r="F98" t="str">
            <v>Stínění pro místnost B_107</v>
          </cell>
        </row>
        <row r="99">
          <cell r="A99" t="str">
            <v>OV.F010a</v>
          </cell>
          <cell r="C99" t="str">
            <v>OVY-001</v>
          </cell>
          <cell r="D99" t="str">
            <v>2450</v>
          </cell>
          <cell r="E99" t="str">
            <v>3300</v>
          </cell>
          <cell r="F99" t="str">
            <v>Stínění pro místnost B_087</v>
          </cell>
        </row>
        <row r="100">
          <cell r="A100" t="str">
            <v>OV.F010b</v>
          </cell>
          <cell r="C100" t="str">
            <v>OVY-001</v>
          </cell>
          <cell r="D100" t="str">
            <v>2000</v>
          </cell>
          <cell r="E100" t="str">
            <v>3300</v>
          </cell>
          <cell r="F100" t="str">
            <v>Stínění pro místnost B_087</v>
          </cell>
        </row>
        <row r="101">
          <cell r="A101" t="str">
            <v>OV.F011</v>
          </cell>
          <cell r="C101" t="str">
            <v>OVY-001</v>
          </cell>
          <cell r="D101" t="str">
            <v>2750</v>
          </cell>
          <cell r="E101" t="str">
            <v>2700</v>
          </cell>
          <cell r="F101" t="str">
            <v>Stínění pro místnost B_092</v>
          </cell>
        </row>
        <row r="102">
          <cell r="A102" t="str">
            <v>OV.F012</v>
          </cell>
          <cell r="C102" t="str">
            <v>OVY-001</v>
          </cell>
          <cell r="D102" t="str">
            <v>2750</v>
          </cell>
          <cell r="E102" t="str">
            <v>3050</v>
          </cell>
          <cell r="F102" t="str">
            <v>Stínění pro místnost B_181</v>
          </cell>
        </row>
        <row r="103">
          <cell r="A103" t="str">
            <v>OV.F013</v>
          </cell>
          <cell r="C103" t="str">
            <v>OVY-001</v>
          </cell>
          <cell r="D103" t="str">
            <v>2000</v>
          </cell>
          <cell r="E103" t="str">
            <v>3050</v>
          </cell>
          <cell r="F103" t="str">
            <v>Stínění pro místnost B_137</v>
          </cell>
        </row>
        <row r="104">
          <cell r="A104" t="str">
            <v>OV.F014</v>
          </cell>
          <cell r="C104" t="str">
            <v>OVY-001</v>
          </cell>
          <cell r="D104" t="str">
            <v>1850</v>
          </cell>
          <cell r="E104" t="str">
            <v>3050</v>
          </cell>
          <cell r="F104" t="str">
            <v>Stínění pro místnost B_196</v>
          </cell>
        </row>
        <row r="105">
          <cell r="A105" t="str">
            <v>OV.F015</v>
          </cell>
          <cell r="C105" t="str">
            <v>OVY-001</v>
          </cell>
          <cell r="D105" t="str">
            <v>1850</v>
          </cell>
          <cell r="E105" t="str">
            <v>3050</v>
          </cell>
          <cell r="F105" t="str">
            <v>Stínění pro místnost B_180</v>
          </cell>
        </row>
        <row r="106">
          <cell r="A106" t="str">
            <v>OV.F016</v>
          </cell>
          <cell r="C106" t="str">
            <v>OVY-001</v>
          </cell>
          <cell r="D106" t="str">
            <v>2750</v>
          </cell>
          <cell r="E106" t="str">
            <v>3050</v>
          </cell>
          <cell r="F106" t="str">
            <v>Stínění pro místnost B_169</v>
          </cell>
        </row>
        <row r="107">
          <cell r="A107" t="str">
            <v>OV.F017</v>
          </cell>
          <cell r="C107" t="str">
            <v>OVY-001</v>
          </cell>
          <cell r="D107" t="str">
            <v>1850</v>
          </cell>
          <cell r="E107" t="str">
            <v>3050</v>
          </cell>
          <cell r="F107" t="str">
            <v>Stínění pro místnost B_170</v>
          </cell>
        </row>
        <row r="108">
          <cell r="A108" t="str">
            <v>OV.F018</v>
          </cell>
          <cell r="C108" t="str">
            <v>OVY-001</v>
          </cell>
          <cell r="D108" t="str">
            <v>2750</v>
          </cell>
          <cell r="E108" t="str">
            <v>3050</v>
          </cell>
          <cell r="F108" t="str">
            <v>Stínění pro místnost B_044</v>
          </cell>
        </row>
        <row r="109">
          <cell r="A109" t="str">
            <v>OV.F019</v>
          </cell>
          <cell r="C109" t="str">
            <v>OVY-001</v>
          </cell>
          <cell r="D109" t="str">
            <v>2750</v>
          </cell>
          <cell r="E109" t="str">
            <v>3050</v>
          </cell>
          <cell r="F109" t="str">
            <v>Stínění pro místnost B_047</v>
          </cell>
        </row>
        <row r="110">
          <cell r="A110" t="str">
            <v>OV.F020</v>
          </cell>
          <cell r="C110" t="str">
            <v>OVY-001</v>
          </cell>
          <cell r="D110" t="str">
            <v>2750</v>
          </cell>
          <cell r="E110" t="str">
            <v>3050</v>
          </cell>
          <cell r="F110" t="str">
            <v>Stínění pro místnost B_045</v>
          </cell>
        </row>
        <row r="111">
          <cell r="A111" t="str">
            <v>OV.F021</v>
          </cell>
          <cell r="C111" t="str">
            <v>OVY-001</v>
          </cell>
          <cell r="D111" t="str">
            <v>2625</v>
          </cell>
          <cell r="E111" t="str">
            <v>3050</v>
          </cell>
          <cell r="F111" t="str">
            <v>Stínění pro místnost B_274</v>
          </cell>
        </row>
        <row r="112">
          <cell r="A112" t="str">
            <v>OV.F022</v>
          </cell>
          <cell r="C112" t="str">
            <v>OVY-001</v>
          </cell>
          <cell r="D112" t="str">
            <v>2750</v>
          </cell>
          <cell r="E112" t="str">
            <v>3050</v>
          </cell>
          <cell r="F112" t="str">
            <v>Stínění pro místnost B_274</v>
          </cell>
        </row>
        <row r="113">
          <cell r="A113" t="str">
            <v>OV.F023</v>
          </cell>
          <cell r="C113" t="str">
            <v>OVY-001</v>
          </cell>
          <cell r="D113" t="str">
            <v>2507</v>
          </cell>
          <cell r="E113" t="str">
            <v>3300</v>
          </cell>
          <cell r="F113" t="str">
            <v>Stínění pro místnost B_281</v>
          </cell>
        </row>
        <row r="114">
          <cell r="A114" t="str">
            <v>OV.F024</v>
          </cell>
          <cell r="C114" t="str">
            <v>OVY-001</v>
          </cell>
          <cell r="D114" t="str">
            <v>2968</v>
          </cell>
          <cell r="E114" t="str">
            <v>3300</v>
          </cell>
          <cell r="F114" t="str">
            <v>Stínění pro místnost B_281</v>
          </cell>
        </row>
        <row r="115">
          <cell r="A115" t="str">
            <v>OV.F025</v>
          </cell>
          <cell r="C115" t="str">
            <v>OVY-001</v>
          </cell>
          <cell r="D115" t="str">
            <v>2275</v>
          </cell>
          <cell r="E115" t="str">
            <v>3300</v>
          </cell>
          <cell r="F115" t="str">
            <v>Stínění pro místnost B_281</v>
          </cell>
        </row>
        <row r="116">
          <cell r="A116" t="str">
            <v>OV.F026a</v>
          </cell>
          <cell r="C116" t="str">
            <v>OVY-001</v>
          </cell>
          <cell r="D116" t="str">
            <v>2500</v>
          </cell>
          <cell r="E116" t="str">
            <v>3300</v>
          </cell>
          <cell r="F116" t="str">
            <v>Stínění pro místnost B_281</v>
          </cell>
        </row>
        <row r="117">
          <cell r="A117" t="str">
            <v>OV.F026b</v>
          </cell>
          <cell r="C117" t="str">
            <v>OVY-001</v>
          </cell>
          <cell r="D117" t="str">
            <v>2500</v>
          </cell>
          <cell r="E117" t="str">
            <v>3300</v>
          </cell>
          <cell r="F117" t="str">
            <v>Stínění pro místnost B_281</v>
          </cell>
        </row>
        <row r="118">
          <cell r="A118" t="str">
            <v>OV.F027a</v>
          </cell>
          <cell r="C118" t="str">
            <v>OVY-001</v>
          </cell>
          <cell r="D118" t="str">
            <v>2507</v>
          </cell>
          <cell r="E118" t="str">
            <v>3300</v>
          </cell>
          <cell r="F118" t="str">
            <v>Stínění pro místnost B_078</v>
          </cell>
        </row>
        <row r="119">
          <cell r="A119" t="str">
            <v>OV.F027b</v>
          </cell>
          <cell r="C119" t="str">
            <v>OVY-001</v>
          </cell>
          <cell r="D119" t="str">
            <v>2030</v>
          </cell>
          <cell r="E119" t="str">
            <v>3300</v>
          </cell>
          <cell r="F119" t="str">
            <v>Stínění pro místnost B_078</v>
          </cell>
        </row>
        <row r="120">
          <cell r="A120" t="str">
            <v>OV.F028</v>
          </cell>
          <cell r="C120" t="str">
            <v>OVY-001</v>
          </cell>
          <cell r="D120" t="str">
            <v>3138</v>
          </cell>
          <cell r="E120" t="str">
            <v>3300</v>
          </cell>
          <cell r="F120" t="str">
            <v>Stínění pro místnost B_068</v>
          </cell>
        </row>
        <row r="121">
          <cell r="A121" t="str">
            <v>OV.F029a</v>
          </cell>
          <cell r="C121" t="str">
            <v>OVY-001</v>
          </cell>
          <cell r="D121" t="str">
            <v>2507</v>
          </cell>
          <cell r="E121" t="str">
            <v>3300</v>
          </cell>
          <cell r="F121" t="str">
            <v>Stínění pro místnost B_067</v>
          </cell>
        </row>
        <row r="122">
          <cell r="A122" t="str">
            <v>OV.F029b</v>
          </cell>
          <cell r="C122" t="str">
            <v>OVY-001</v>
          </cell>
          <cell r="D122" t="str">
            <v>1343</v>
          </cell>
          <cell r="E122" t="str">
            <v>3300</v>
          </cell>
          <cell r="F122" t="str">
            <v>Stínění pro místnost B_067</v>
          </cell>
        </row>
        <row r="123">
          <cell r="A123" t="str">
            <v>OV.F030a</v>
          </cell>
          <cell r="C123" t="str">
            <v>OVY-001</v>
          </cell>
          <cell r="D123" t="str">
            <v>2014</v>
          </cell>
          <cell r="E123" t="str">
            <v>3300</v>
          </cell>
          <cell r="F123" t="str">
            <v>Stínění pro místnost B_076</v>
          </cell>
        </row>
        <row r="124">
          <cell r="A124" t="str">
            <v>OV.F030b</v>
          </cell>
          <cell r="C124" t="str">
            <v>OVY-001</v>
          </cell>
          <cell r="D124" t="str">
            <v>2014</v>
          </cell>
          <cell r="E124" t="str">
            <v>3300</v>
          </cell>
          <cell r="F124" t="str">
            <v>Stínění pro místnost B_076</v>
          </cell>
        </row>
        <row r="125">
          <cell r="A125" t="str">
            <v>OV.F031</v>
          </cell>
          <cell r="C125" t="str">
            <v>OVY-001</v>
          </cell>
          <cell r="D125" t="str">
            <v>1075</v>
          </cell>
          <cell r="E125" t="str">
            <v>3300</v>
          </cell>
          <cell r="F125" t="str">
            <v>Stínění pro místnost B_069</v>
          </cell>
        </row>
        <row r="126">
          <cell r="A126" t="str">
            <v>OV.F032</v>
          </cell>
          <cell r="C126" t="str">
            <v>OVY-001</v>
          </cell>
          <cell r="D126" t="str">
            <v>1075</v>
          </cell>
          <cell r="E126" t="str">
            <v>3300</v>
          </cell>
          <cell r="F126" t="str">
            <v>Stínění pro místnost B_069</v>
          </cell>
        </row>
        <row r="127">
          <cell r="A127" t="str">
            <v>OV.F033</v>
          </cell>
          <cell r="C127" t="str">
            <v>OVY-001</v>
          </cell>
          <cell r="D127" t="str">
            <v>2650</v>
          </cell>
          <cell r="E127" t="str">
            <v>3300</v>
          </cell>
          <cell r="F127" t="str">
            <v>Stínění pro místnost B_302</v>
          </cell>
        </row>
        <row r="128">
          <cell r="A128" t="str">
            <v>OV.F034</v>
          </cell>
          <cell r="C128" t="str">
            <v>OVY-001</v>
          </cell>
          <cell r="D128" t="str">
            <v>2725</v>
          </cell>
          <cell r="E128" t="str">
            <v>3300</v>
          </cell>
          <cell r="F128" t="str">
            <v>Stínění pro místnost B_136</v>
          </cell>
        </row>
        <row r="129">
          <cell r="A129" t="str">
            <v>OV.F035</v>
          </cell>
          <cell r="C129" t="str">
            <v>OVY-001</v>
          </cell>
          <cell r="D129" t="str">
            <v>2450</v>
          </cell>
          <cell r="E129" t="str">
            <v>3300</v>
          </cell>
          <cell r="F129" t="str">
            <v>Stínění pro místnost B_106</v>
          </cell>
        </row>
        <row r="130">
          <cell r="A130" t="str">
            <v>OV.F036</v>
          </cell>
          <cell r="C130" t="str">
            <v>OVY-001</v>
          </cell>
          <cell r="D130" t="str">
            <v>1075</v>
          </cell>
          <cell r="E130" t="str">
            <v>3300</v>
          </cell>
          <cell r="F130" t="str">
            <v>Stínění pro místnost B_106</v>
          </cell>
        </row>
        <row r="131">
          <cell r="A131" t="str">
            <v>OV.F037</v>
          </cell>
          <cell r="C131" t="str">
            <v>OVY-001</v>
          </cell>
          <cell r="D131" t="str">
            <v>3338</v>
          </cell>
          <cell r="E131" t="str">
            <v>3300</v>
          </cell>
          <cell r="F131" t="str">
            <v>Stínění pro místnost B_108</v>
          </cell>
        </row>
        <row r="132">
          <cell r="A132" t="str">
            <v>OV.F038</v>
          </cell>
          <cell r="C132" t="str">
            <v>OVY-001</v>
          </cell>
          <cell r="D132" t="str">
            <v>3137</v>
          </cell>
          <cell r="E132" t="str">
            <v>3300</v>
          </cell>
          <cell r="F132" t="str">
            <v>Stínění pro místnost B_110</v>
          </cell>
        </row>
        <row r="133">
          <cell r="A133" t="str">
            <v>OV.F039</v>
          </cell>
          <cell r="C133" t="str">
            <v>OVY-001</v>
          </cell>
          <cell r="D133" t="str">
            <v>2450</v>
          </cell>
          <cell r="E133" t="str">
            <v>3300</v>
          </cell>
          <cell r="F133" t="str">
            <v>Stínění pro místnost B_110</v>
          </cell>
        </row>
        <row r="134">
          <cell r="A134" t="str">
            <v>OV.F040</v>
          </cell>
          <cell r="C134" t="str">
            <v>OVY-001</v>
          </cell>
          <cell r="D134" t="str">
            <v>2650</v>
          </cell>
          <cell r="E134" t="str">
            <v>3300</v>
          </cell>
          <cell r="F134" t="str">
            <v>Stínění pro místnost B_111</v>
          </cell>
        </row>
        <row r="135">
          <cell r="A135" t="str">
            <v>OV.F041</v>
          </cell>
          <cell r="C135" t="str">
            <v>OVY-001</v>
          </cell>
          <cell r="D135" t="str">
            <v>2450</v>
          </cell>
          <cell r="E135" t="str">
            <v>3300</v>
          </cell>
          <cell r="F135" t="str">
            <v>Stínění pro místnost B_103</v>
          </cell>
        </row>
        <row r="136">
          <cell r="A136" t="str">
            <v>OV.F042</v>
          </cell>
          <cell r="C136" t="str">
            <v>OVY-001</v>
          </cell>
          <cell r="D136" t="str">
            <v>1075</v>
          </cell>
          <cell r="E136" t="str">
            <v>3300</v>
          </cell>
          <cell r="F136" t="str">
            <v>Stínění pro místnost B_103</v>
          </cell>
        </row>
        <row r="137">
          <cell r="A137" t="str">
            <v>OV.F043</v>
          </cell>
          <cell r="C137" t="str">
            <v>OVY-001</v>
          </cell>
          <cell r="D137" t="str">
            <v>3338</v>
          </cell>
          <cell r="E137" t="str">
            <v>3300</v>
          </cell>
          <cell r="F137" t="str">
            <v>Stínění pro místnost B_104</v>
          </cell>
        </row>
        <row r="138">
          <cell r="A138" t="str">
            <v>OV.F044</v>
          </cell>
          <cell r="C138" t="str">
            <v>OVY-001</v>
          </cell>
          <cell r="D138" t="str">
            <v>3138</v>
          </cell>
          <cell r="E138" t="str">
            <v>3300</v>
          </cell>
          <cell r="F138" t="str">
            <v>Stínění pro místnost B_102</v>
          </cell>
        </row>
        <row r="139">
          <cell r="A139" t="str">
            <v>OV.F045</v>
          </cell>
          <cell r="C139" t="str">
            <v>OVY-001</v>
          </cell>
          <cell r="D139" t="str">
            <v>3275</v>
          </cell>
          <cell r="E139" t="str">
            <v>3300</v>
          </cell>
          <cell r="F139" t="str">
            <v>Stínění pro místnost B_088</v>
          </cell>
        </row>
        <row r="140">
          <cell r="A140" t="str">
            <v>OV.F046</v>
          </cell>
          <cell r="C140" t="str">
            <v>OVY-001</v>
          </cell>
          <cell r="D140" t="str">
            <v>2500</v>
          </cell>
          <cell r="E140" t="str">
            <v>3300</v>
          </cell>
          <cell r="F140" t="str">
            <v>Stínění pro místnost B_093</v>
          </cell>
        </row>
        <row r="141">
          <cell r="A141" t="str">
            <v>OV.F047</v>
          </cell>
          <cell r="C141" t="str">
            <v>OVY-001</v>
          </cell>
          <cell r="D141" t="str">
            <v>2750</v>
          </cell>
          <cell r="E141" t="str">
            <v>3300</v>
          </cell>
          <cell r="F141" t="str">
            <v>Stínění pro místnost B_093</v>
          </cell>
        </row>
        <row r="142">
          <cell r="A142" t="str">
            <v>OV.F048</v>
          </cell>
          <cell r="C142" t="str">
            <v>OVY-001</v>
          </cell>
          <cell r="D142" t="str">
            <v>2500</v>
          </cell>
          <cell r="E142" t="str">
            <v>3300</v>
          </cell>
          <cell r="F142" t="str">
            <v>Stínění pro místnost B_093</v>
          </cell>
        </row>
      </sheetData>
      <sheetData sheetId="8"/>
      <sheetData sheetId="9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FC59C72C-850E-4AF0-B158-A3B2D7136FCC}" autoFormatId="16" applyNumberFormats="0" applyBorderFormats="0" applyFontFormats="0" applyPatternFormats="0" applyAlignmentFormats="0" applyWidthHeightFormats="0">
  <queryTableRefresh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88" totalsRowShown="0" headerRowDxfId="61" dataDxfId="59" headerRowBorderDxfId="60" tableBorderDxfId="58" totalsRowBorderDxfId="57">
  <autoFilter ref="A1:J88" xr:uid="{00000000-0009-0000-0100-000001000000}"/>
  <tableColumns count="10">
    <tableColumn id="1" xr3:uid="{00000000-0010-0000-0000-000001000000}" name="Sloupec1" dataDxfId="56"/>
    <tableColumn id="2" xr3:uid="{00000000-0010-0000-0000-000002000000}" name="Sloupec2" dataDxfId="55"/>
    <tableColumn id="3" xr3:uid="{00000000-0010-0000-0000-000003000000}" name="Sloupec3" dataDxfId="54"/>
    <tableColumn id="4" xr3:uid="{00000000-0010-0000-0000-000004000000}" name="Sloupec4" dataDxfId="53"/>
    <tableColumn id="5" xr3:uid="{00000000-0010-0000-0000-000005000000}" name="Sloupec5" dataDxfId="52"/>
    <tableColumn id="6" xr3:uid="{00000000-0010-0000-0000-000006000000}" name="Sloupec6" dataDxfId="51"/>
    <tableColumn id="7" xr3:uid="{00000000-0010-0000-0000-000007000000}" name="Sloupec7" dataDxfId="50"/>
    <tableColumn id="8" xr3:uid="{00000000-0010-0000-0000-000008000000}" name="Sloupec8" dataDxfId="49"/>
    <tableColumn id="9" xr3:uid="{00000000-0010-0000-0000-000009000000}" name="Sloupec9" dataDxfId="48"/>
    <tableColumn id="10" xr3:uid="{00000000-0010-0000-0000-00000A000000}" name="Sloupec10" dataDxfId="4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34" totalsRowShown="0" headerRowDxfId="46" dataDxfId="44" headerRowBorderDxfId="45" tableBorderDxfId="43" totalsRowBorderDxfId="42">
  <autoFilter ref="A1:I34" xr:uid="{00000000-0009-0000-0100-000002000000}"/>
  <tableColumns count="9">
    <tableColumn id="1" xr3:uid="{00000000-0010-0000-0100-000001000000}" name="Sloupec1" dataDxfId="41"/>
    <tableColumn id="2" xr3:uid="{00000000-0010-0000-0100-000002000000}" name="Sloupec2" dataDxfId="40"/>
    <tableColumn id="3" xr3:uid="{00000000-0010-0000-0100-000003000000}" name="Sloupec3" dataDxfId="39"/>
    <tableColumn id="4" xr3:uid="{00000000-0010-0000-0100-000004000000}" name="Sloupec4" dataDxfId="38"/>
    <tableColumn id="5" xr3:uid="{00000000-0010-0000-0100-000005000000}" name="Sloupec5" dataDxfId="37"/>
    <tableColumn id="6" xr3:uid="{00000000-0010-0000-0100-000006000000}" name="Sloupec6" dataDxfId="36"/>
    <tableColumn id="7" xr3:uid="{00000000-0010-0000-0100-000007000000}" name="Sloupec7" dataDxfId="35"/>
    <tableColumn id="8" xr3:uid="{00000000-0010-0000-0100-000008000000}" name="Sloupec8" dataDxfId="34"/>
    <tableColumn id="9" xr3:uid="{00000000-0010-0000-0100-000009000000}" name="Sloupec9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10AAE1-C9AE-488D-BFEA-5A856B73D517}" name="Tabulka3" displayName="Tabulka3" ref="A2:J27" totalsRowShown="0" headerRowDxfId="32" dataDxfId="30" headerRowBorderDxfId="31" tableBorderDxfId="29" totalsRowBorderDxfId="28">
  <autoFilter ref="A2:J27" xr:uid="{4B10AAE1-C9AE-488D-BFEA-5A856B73D517}"/>
  <tableColumns count="10">
    <tableColumn id="1" xr3:uid="{C9DA77AC-78E1-494A-94A1-B04BF3474D9F}" name="Sloupec1" dataDxfId="27"/>
    <tableColumn id="2" xr3:uid="{E0A85D20-186F-4537-9557-2D7A147E292E}" name="Sloupec2" dataDxfId="26"/>
    <tableColumn id="3" xr3:uid="{7EB31CAD-A1E1-445C-B33A-3697B4C9B123}" name="Sloupec3" dataDxfId="25"/>
    <tableColumn id="4" xr3:uid="{C84961C3-E3F0-4C28-867C-FD908BCC564E}" name="Sloupec4" dataDxfId="24"/>
    <tableColumn id="5" xr3:uid="{679B1963-68C2-49A4-AFC9-0B170D4BC40A}" name="Sloupec5" dataDxfId="23"/>
    <tableColumn id="6" xr3:uid="{32EE630E-1974-441A-A9A4-1940D7C2BA34}" name="Sloupec6" dataDxfId="22"/>
    <tableColumn id="7" xr3:uid="{6E0235A7-3F4B-4089-93C7-DD64AFBB8718}" name="Sloupec7" dataDxfId="21"/>
    <tableColumn id="8" xr3:uid="{370DA816-4347-42C3-8721-251B1CF7BF03}" name="Sloupec8" dataDxfId="20"/>
    <tableColumn id="9" xr3:uid="{BF0CC361-F531-4821-9EAE-F307A4EFEA86}" name="Sloupec9" dataDxfId="19"/>
    <tableColumn id="10" xr3:uid="{44F87780-5F6B-4BB6-9FE0-07AD5C20F795}" name="Sloupec10" dataDxfId="18"/>
  </tableColumns>
  <tableStyleInfo name="TableStyleLight18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981ED9-EFAC-4B4C-9084-D6A2C0CC79AD}" name="Tabulka35" displayName="Tabulka35" ref="A2:G7" totalsRowShown="0" headerRowDxfId="17" dataDxfId="15" headerRowBorderDxfId="16" tableBorderDxfId="14" totalsRowBorderDxfId="13">
  <autoFilter ref="A2:G7" xr:uid="{0A981ED9-EFAC-4B4C-9084-D6A2C0CC79AD}"/>
  <tableColumns count="7">
    <tableColumn id="1" xr3:uid="{84AFB5F5-E3A2-4ED3-A9C0-3EEB22F933F5}" name="Sloupec1" dataDxfId="12"/>
    <tableColumn id="2" xr3:uid="{BA06276D-2B66-4C70-AB4F-42E71ED1327E}" name="Sloupec2" dataDxfId="11"/>
    <tableColumn id="3" xr3:uid="{698EBFD8-BDBC-4A10-A2C1-E5B32E1D150E}" name="Sloupec3" dataDxfId="10"/>
    <tableColumn id="4" xr3:uid="{94272856-8452-4F19-9FD1-2E9A08BE0DE5}" name="Sloupec4" dataDxfId="9"/>
    <tableColumn id="5" xr3:uid="{FC22B39E-DB9D-480D-9F34-8ACEBFEC94FB}" name="Sloupec5" dataDxfId="8"/>
    <tableColumn id="6" xr3:uid="{DAC40A02-2698-4665-966D-8A72B9B3E902}" name="Sloupec6" dataDxfId="7"/>
    <tableColumn id="10" xr3:uid="{7C32CDC5-43A3-44B6-8840-BB673F35AD90}" name="Sloupec10" dataDxfId="6"/>
  </tableColumns>
  <tableStyleInfo name="TableStyleLight18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184EBF-26CA-46E6-8099-6AA9A8763121}" name="bf1pp7" displayName="bf1pp7" ref="A1:F142" tableType="queryTable" totalsRowShown="0">
  <autoFilter ref="A1:F142" xr:uid="{EDD768EC-121C-4CAE-80D0-6E1CF920409B}"/>
  <tableColumns count="6">
    <tableColumn id="1" xr3:uid="{DF4DDA32-EDB3-445C-AF00-1867EE4E954C}" uniqueName="1" name="Column1" queryTableFieldId="1" dataDxfId="5"/>
    <tableColumn id="2" xr3:uid="{93B91299-9CBA-4736-975E-DFA384B4B8EF}" uniqueName="2" name="Column2" queryTableFieldId="2" dataDxfId="4"/>
    <tableColumn id="3" xr3:uid="{5D7F5770-D245-426C-A65A-7BE642FB52F9}" uniqueName="3" name="Column3" queryTableFieldId="3" dataDxfId="3"/>
    <tableColumn id="4" xr3:uid="{BE125DA3-0044-4459-9CA8-AEE4825EB43D}" uniqueName="4" name="Column4" queryTableFieldId="4" dataDxfId="2"/>
    <tableColumn id="5" xr3:uid="{05F4CADF-9281-40C2-9C5F-D3D0694B8431}" uniqueName="5" name="Column5" queryTableFieldId="5" dataDxfId="1"/>
    <tableColumn id="6" xr3:uid="{CAB471B3-88F7-4E86-B311-BB01C90AA934}" uniqueName="6" name="Column6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view="pageBreakPreview" topLeftCell="A68" zoomScaleNormal="100" zoomScaleSheetLayoutView="100" workbookViewId="0">
      <selection activeCell="J79" sqref="J79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36.42578125" customWidth="1"/>
    <col min="6" max="7" width="10.7109375" customWidth="1"/>
    <col min="8" max="8" width="12" customWidth="1"/>
    <col min="9" max="9" width="10.7109375" customWidth="1"/>
    <col min="10" max="10" width="40.7109375" customWidth="1"/>
  </cols>
  <sheetData>
    <row r="1" spans="1:10" x14ac:dyDescent="0.25">
      <c r="A1" s="1" t="s">
        <v>72</v>
      </c>
      <c r="B1" s="2" t="s">
        <v>73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  <c r="J1" s="3" t="s">
        <v>81</v>
      </c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18" x14ac:dyDescent="0.25">
      <c r="A3" s="58" t="s">
        <v>85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8" t="s">
        <v>9</v>
      </c>
    </row>
    <row r="5" spans="1:10" x14ac:dyDescent="0.25">
      <c r="A5" s="31"/>
      <c r="B5" s="32"/>
      <c r="C5" s="32"/>
      <c r="D5" s="32"/>
      <c r="E5" s="32"/>
      <c r="F5" s="32"/>
      <c r="G5" s="32"/>
      <c r="H5" s="32"/>
      <c r="I5" s="32"/>
      <c r="J5" s="33"/>
    </row>
    <row r="6" spans="1:10" s="4" customFormat="1" ht="24.95" customHeight="1" x14ac:dyDescent="0.25">
      <c r="A6" s="64" t="s">
        <v>99</v>
      </c>
      <c r="B6" s="65"/>
      <c r="C6" s="65"/>
      <c r="D6" s="65"/>
      <c r="E6" s="65"/>
      <c r="F6" s="65"/>
      <c r="G6" s="65"/>
      <c r="H6" s="65"/>
      <c r="I6" s="65"/>
      <c r="J6" s="66"/>
    </row>
    <row r="7" spans="1:10" x14ac:dyDescent="0.25">
      <c r="A7" s="34" t="s">
        <v>11</v>
      </c>
      <c r="B7" s="35" t="s">
        <v>12</v>
      </c>
      <c r="C7" s="35" t="s">
        <v>99</v>
      </c>
      <c r="D7" s="35" t="s">
        <v>13</v>
      </c>
      <c r="E7" s="35" t="s">
        <v>128</v>
      </c>
      <c r="F7" s="35">
        <v>300</v>
      </c>
      <c r="G7" s="36">
        <v>2750</v>
      </c>
      <c r="H7" s="35">
        <v>18</v>
      </c>
      <c r="I7" s="37">
        <v>1</v>
      </c>
      <c r="J7" s="33" t="s">
        <v>132</v>
      </c>
    </row>
    <row r="8" spans="1:10" x14ac:dyDescent="0.25">
      <c r="A8" s="34" t="s">
        <v>14</v>
      </c>
      <c r="B8" s="35" t="s">
        <v>12</v>
      </c>
      <c r="C8" s="35" t="s">
        <v>99</v>
      </c>
      <c r="D8" s="35" t="s">
        <v>13</v>
      </c>
      <c r="E8" s="35" t="s">
        <v>128</v>
      </c>
      <c r="F8" s="35">
        <v>300</v>
      </c>
      <c r="G8" s="36">
        <v>2750</v>
      </c>
      <c r="H8" s="35">
        <v>18</v>
      </c>
      <c r="I8" s="37">
        <v>1</v>
      </c>
      <c r="J8" s="33" t="s">
        <v>132</v>
      </c>
    </row>
    <row r="9" spans="1:10" x14ac:dyDescent="0.25">
      <c r="A9" s="34" t="s">
        <v>15</v>
      </c>
      <c r="B9" s="35" t="s">
        <v>12</v>
      </c>
      <c r="C9" s="35" t="s">
        <v>99</v>
      </c>
      <c r="D9" s="35" t="s">
        <v>13</v>
      </c>
      <c r="E9" s="35" t="s">
        <v>128</v>
      </c>
      <c r="F9" s="35">
        <v>300</v>
      </c>
      <c r="G9" s="36">
        <v>1635</v>
      </c>
      <c r="H9" s="35">
        <v>18</v>
      </c>
      <c r="I9" s="37">
        <v>1</v>
      </c>
      <c r="J9" s="33" t="s">
        <v>132</v>
      </c>
    </row>
    <row r="10" spans="1:10" x14ac:dyDescent="0.25">
      <c r="A10" s="34" t="s">
        <v>16</v>
      </c>
      <c r="B10" s="35" t="s">
        <v>17</v>
      </c>
      <c r="C10" s="35" t="s">
        <v>99</v>
      </c>
      <c r="D10" s="35" t="s">
        <v>13</v>
      </c>
      <c r="E10" s="35" t="s">
        <v>128</v>
      </c>
      <c r="F10" s="35">
        <v>300</v>
      </c>
      <c r="G10" s="36">
        <v>1850</v>
      </c>
      <c r="H10" s="35">
        <v>18</v>
      </c>
      <c r="I10" s="37">
        <v>1</v>
      </c>
      <c r="J10" s="33" t="s">
        <v>132</v>
      </c>
    </row>
    <row r="11" spans="1:10" x14ac:dyDescent="0.25">
      <c r="A11" s="34" t="s">
        <v>18</v>
      </c>
      <c r="B11" s="35" t="s">
        <v>12</v>
      </c>
      <c r="C11" s="35" t="s">
        <v>99</v>
      </c>
      <c r="D11" s="35" t="s">
        <v>13</v>
      </c>
      <c r="E11" s="35" t="s">
        <v>128</v>
      </c>
      <c r="F11" s="35">
        <v>300</v>
      </c>
      <c r="G11" s="36">
        <v>1850</v>
      </c>
      <c r="H11" s="35">
        <v>18</v>
      </c>
      <c r="I11" s="37">
        <v>1</v>
      </c>
      <c r="J11" s="33" t="s">
        <v>132</v>
      </c>
    </row>
    <row r="12" spans="1:10" x14ac:dyDescent="0.25">
      <c r="A12" s="34" t="s">
        <v>19</v>
      </c>
      <c r="B12" s="35" t="s">
        <v>12</v>
      </c>
      <c r="C12" s="35" t="s">
        <v>99</v>
      </c>
      <c r="D12" s="35" t="s">
        <v>13</v>
      </c>
      <c r="E12" s="35" t="s">
        <v>128</v>
      </c>
      <c r="F12" s="35">
        <v>300</v>
      </c>
      <c r="G12" s="36">
        <v>2755</v>
      </c>
      <c r="H12" s="35">
        <v>18</v>
      </c>
      <c r="I12" s="37">
        <v>1</v>
      </c>
      <c r="J12" s="33" t="s">
        <v>132</v>
      </c>
    </row>
    <row r="13" spans="1:10" x14ac:dyDescent="0.25">
      <c r="A13" s="34" t="s">
        <v>20</v>
      </c>
      <c r="B13" s="35" t="s">
        <v>17</v>
      </c>
      <c r="C13" s="35" t="s">
        <v>99</v>
      </c>
      <c r="D13" s="35" t="s">
        <v>21</v>
      </c>
      <c r="E13" s="35" t="s">
        <v>128</v>
      </c>
      <c r="F13" s="35">
        <v>300</v>
      </c>
      <c r="G13" s="36">
        <v>2750</v>
      </c>
      <c r="H13" s="35">
        <v>20</v>
      </c>
      <c r="I13" s="37">
        <v>1</v>
      </c>
      <c r="J13" s="33" t="s">
        <v>132</v>
      </c>
    </row>
    <row r="14" spans="1:10" x14ac:dyDescent="0.25">
      <c r="A14" s="34" t="s">
        <v>22</v>
      </c>
      <c r="B14" s="35" t="s">
        <v>17</v>
      </c>
      <c r="C14" s="35" t="s">
        <v>99</v>
      </c>
      <c r="D14" s="35" t="s">
        <v>21</v>
      </c>
      <c r="E14" s="35" t="s">
        <v>128</v>
      </c>
      <c r="F14" s="35">
        <v>300</v>
      </c>
      <c r="G14" s="36">
        <v>2750</v>
      </c>
      <c r="H14" s="35">
        <v>20</v>
      </c>
      <c r="I14" s="37">
        <v>1</v>
      </c>
      <c r="J14" s="33" t="s">
        <v>132</v>
      </c>
    </row>
    <row r="15" spans="1:10" x14ac:dyDescent="0.25">
      <c r="A15" s="34" t="s">
        <v>23</v>
      </c>
      <c r="B15" s="35" t="s">
        <v>17</v>
      </c>
      <c r="C15" s="35" t="s">
        <v>99</v>
      </c>
      <c r="D15" s="35" t="s">
        <v>13</v>
      </c>
      <c r="E15" s="35" t="s">
        <v>128</v>
      </c>
      <c r="F15" s="35">
        <v>300</v>
      </c>
      <c r="G15" s="36">
        <v>2750</v>
      </c>
      <c r="H15" s="35">
        <v>18</v>
      </c>
      <c r="I15" s="37">
        <v>1</v>
      </c>
      <c r="J15" s="33" t="s">
        <v>132</v>
      </c>
    </row>
    <row r="16" spans="1:10" x14ac:dyDescent="0.25">
      <c r="A16" s="34" t="s">
        <v>24</v>
      </c>
      <c r="B16" s="35" t="s">
        <v>17</v>
      </c>
      <c r="C16" s="35" t="s">
        <v>99</v>
      </c>
      <c r="D16" s="35" t="s">
        <v>13</v>
      </c>
      <c r="E16" s="35" t="s">
        <v>128</v>
      </c>
      <c r="F16" s="35">
        <v>300</v>
      </c>
      <c r="G16" s="36">
        <v>1850</v>
      </c>
      <c r="H16" s="35">
        <v>18</v>
      </c>
      <c r="I16" s="37">
        <v>1</v>
      </c>
      <c r="J16" s="33" t="s">
        <v>132</v>
      </c>
    </row>
    <row r="17" spans="1:10" x14ac:dyDescent="0.25">
      <c r="A17" s="34" t="s">
        <v>25</v>
      </c>
      <c r="B17" s="35" t="s">
        <v>17</v>
      </c>
      <c r="C17" s="35" t="s">
        <v>99</v>
      </c>
      <c r="D17" s="35" t="s">
        <v>13</v>
      </c>
      <c r="E17" s="35" t="s">
        <v>128</v>
      </c>
      <c r="F17" s="35">
        <v>300</v>
      </c>
      <c r="G17" s="36">
        <v>2750</v>
      </c>
      <c r="H17" s="35">
        <v>18</v>
      </c>
      <c r="I17" s="37">
        <v>1</v>
      </c>
      <c r="J17" s="33" t="s">
        <v>132</v>
      </c>
    </row>
    <row r="18" spans="1:10" x14ac:dyDescent="0.25">
      <c r="A18" s="34" t="s">
        <v>26</v>
      </c>
      <c r="B18" s="35" t="s">
        <v>17</v>
      </c>
      <c r="C18" s="35" t="s">
        <v>99</v>
      </c>
      <c r="D18" s="35" t="s">
        <v>13</v>
      </c>
      <c r="E18" s="35" t="s">
        <v>128</v>
      </c>
      <c r="F18" s="35">
        <v>300</v>
      </c>
      <c r="G18" s="36">
        <v>1850</v>
      </c>
      <c r="H18" s="35">
        <v>18</v>
      </c>
      <c r="I18" s="37">
        <v>1</v>
      </c>
      <c r="J18" s="33" t="s">
        <v>132</v>
      </c>
    </row>
    <row r="19" spans="1:10" x14ac:dyDescent="0.25">
      <c r="A19" s="34" t="s">
        <v>27</v>
      </c>
      <c r="B19" s="35" t="s">
        <v>17</v>
      </c>
      <c r="C19" s="35" t="s">
        <v>99</v>
      </c>
      <c r="D19" s="35" t="s">
        <v>13</v>
      </c>
      <c r="E19" s="35" t="s">
        <v>128</v>
      </c>
      <c r="F19" s="35">
        <v>300</v>
      </c>
      <c r="G19" s="36">
        <v>1850</v>
      </c>
      <c r="H19" s="35">
        <v>18</v>
      </c>
      <c r="I19" s="37">
        <v>1</v>
      </c>
      <c r="J19" s="33" t="s">
        <v>132</v>
      </c>
    </row>
    <row r="20" spans="1:10" x14ac:dyDescent="0.25">
      <c r="A20" s="34" t="s">
        <v>28</v>
      </c>
      <c r="B20" s="35" t="s">
        <v>17</v>
      </c>
      <c r="C20" s="35" t="s">
        <v>99</v>
      </c>
      <c r="D20" s="35" t="s">
        <v>13</v>
      </c>
      <c r="E20" s="35" t="s">
        <v>128</v>
      </c>
      <c r="F20" s="35">
        <v>300</v>
      </c>
      <c r="G20" s="36">
        <v>2750</v>
      </c>
      <c r="H20" s="35">
        <v>18</v>
      </c>
      <c r="I20" s="37">
        <v>1</v>
      </c>
      <c r="J20" s="33" t="s">
        <v>132</v>
      </c>
    </row>
    <row r="21" spans="1:10" x14ac:dyDescent="0.25">
      <c r="A21" s="34" t="s">
        <v>29</v>
      </c>
      <c r="B21" s="35" t="s">
        <v>17</v>
      </c>
      <c r="C21" s="35" t="s">
        <v>99</v>
      </c>
      <c r="D21" s="35" t="s">
        <v>13</v>
      </c>
      <c r="E21" s="35" t="s">
        <v>128</v>
      </c>
      <c r="F21" s="35">
        <v>300</v>
      </c>
      <c r="G21" s="36">
        <v>2750</v>
      </c>
      <c r="H21" s="35">
        <v>18</v>
      </c>
      <c r="I21" s="37">
        <v>1</v>
      </c>
      <c r="J21" s="33" t="s">
        <v>132</v>
      </c>
    </row>
    <row r="22" spans="1:10" x14ac:dyDescent="0.25">
      <c r="A22" s="34" t="s">
        <v>30</v>
      </c>
      <c r="B22" s="35" t="s">
        <v>17</v>
      </c>
      <c r="C22" s="35" t="s">
        <v>99</v>
      </c>
      <c r="D22" s="35" t="s">
        <v>13</v>
      </c>
      <c r="E22" s="35" t="s">
        <v>128</v>
      </c>
      <c r="F22" s="35">
        <v>300</v>
      </c>
      <c r="G22" s="36">
        <v>2750</v>
      </c>
      <c r="H22" s="35">
        <v>18</v>
      </c>
      <c r="I22" s="37">
        <v>1</v>
      </c>
      <c r="J22" s="33" t="s">
        <v>132</v>
      </c>
    </row>
    <row r="23" spans="1:10" x14ac:dyDescent="0.25">
      <c r="A23" s="34" t="s">
        <v>31</v>
      </c>
      <c r="B23" s="35" t="s">
        <v>17</v>
      </c>
      <c r="C23" s="35" t="s">
        <v>99</v>
      </c>
      <c r="D23" s="35" t="s">
        <v>13</v>
      </c>
      <c r="E23" s="35" t="s">
        <v>128</v>
      </c>
      <c r="F23" s="35">
        <v>418</v>
      </c>
      <c r="G23" s="36">
        <v>7750</v>
      </c>
      <c r="H23" s="35">
        <v>18</v>
      </c>
      <c r="I23" s="37">
        <v>1</v>
      </c>
      <c r="J23" s="33" t="s">
        <v>132</v>
      </c>
    </row>
    <row r="24" spans="1:10" x14ac:dyDescent="0.25">
      <c r="A24" s="34" t="s">
        <v>32</v>
      </c>
      <c r="B24" s="35" t="s">
        <v>17</v>
      </c>
      <c r="C24" s="35" t="s">
        <v>99</v>
      </c>
      <c r="D24" s="35" t="s">
        <v>13</v>
      </c>
      <c r="E24" s="35" t="s">
        <v>128</v>
      </c>
      <c r="F24" s="35">
        <v>418</v>
      </c>
      <c r="G24" s="36">
        <v>5000</v>
      </c>
      <c r="H24" s="35">
        <v>18</v>
      </c>
      <c r="I24" s="37">
        <v>1</v>
      </c>
      <c r="J24" s="33" t="s">
        <v>132</v>
      </c>
    </row>
    <row r="25" spans="1:10" x14ac:dyDescent="0.25">
      <c r="A25" s="34" t="s">
        <v>33</v>
      </c>
      <c r="B25" s="35" t="s">
        <v>17</v>
      </c>
      <c r="C25" s="35" t="s">
        <v>99</v>
      </c>
      <c r="D25" s="35" t="s">
        <v>21</v>
      </c>
      <c r="E25" s="35" t="s">
        <v>128</v>
      </c>
      <c r="F25" s="35">
        <v>418</v>
      </c>
      <c r="G25" s="36">
        <v>4455</v>
      </c>
      <c r="H25" s="35">
        <v>20</v>
      </c>
      <c r="I25" s="37">
        <v>1</v>
      </c>
      <c r="J25" s="33" t="s">
        <v>132</v>
      </c>
    </row>
    <row r="26" spans="1:10" x14ac:dyDescent="0.25">
      <c r="A26" s="34" t="s">
        <v>34</v>
      </c>
      <c r="B26" s="35" t="s">
        <v>17</v>
      </c>
      <c r="C26" s="35" t="s">
        <v>99</v>
      </c>
      <c r="D26" s="35" t="s">
        <v>21</v>
      </c>
      <c r="E26" s="35" t="s">
        <v>128</v>
      </c>
      <c r="F26" s="35">
        <v>418</v>
      </c>
      <c r="G26" s="36">
        <v>3085</v>
      </c>
      <c r="H26" s="35">
        <v>20</v>
      </c>
      <c r="I26" s="37">
        <v>1</v>
      </c>
      <c r="J26" s="33" t="s">
        <v>132</v>
      </c>
    </row>
    <row r="27" spans="1:10" x14ac:dyDescent="0.25">
      <c r="A27" s="34" t="s">
        <v>35</v>
      </c>
      <c r="B27" s="35" t="s">
        <v>17</v>
      </c>
      <c r="C27" s="35" t="s">
        <v>99</v>
      </c>
      <c r="D27" s="35" t="s">
        <v>13</v>
      </c>
      <c r="E27" s="35" t="s">
        <v>128</v>
      </c>
      <c r="F27" s="35">
        <v>418</v>
      </c>
      <c r="G27" s="36">
        <v>3765</v>
      </c>
      <c r="H27" s="35">
        <v>18</v>
      </c>
      <c r="I27" s="37">
        <v>1</v>
      </c>
      <c r="J27" s="33" t="s">
        <v>132</v>
      </c>
    </row>
    <row r="28" spans="1:10" x14ac:dyDescent="0.25">
      <c r="A28" s="34" t="s">
        <v>36</v>
      </c>
      <c r="B28" s="35" t="s">
        <v>17</v>
      </c>
      <c r="C28" s="35" t="s">
        <v>99</v>
      </c>
      <c r="D28" s="35" t="s">
        <v>21</v>
      </c>
      <c r="E28" s="35" t="s">
        <v>128</v>
      </c>
      <c r="F28" s="35">
        <v>418</v>
      </c>
      <c r="G28" s="36">
        <v>3765</v>
      </c>
      <c r="H28" s="35">
        <v>20</v>
      </c>
      <c r="I28" s="37">
        <v>1</v>
      </c>
      <c r="J28" s="33" t="s">
        <v>132</v>
      </c>
    </row>
    <row r="29" spans="1:10" x14ac:dyDescent="0.25">
      <c r="A29" s="34" t="s">
        <v>37</v>
      </c>
      <c r="B29" s="35" t="s">
        <v>17</v>
      </c>
      <c r="C29" s="35" t="s">
        <v>99</v>
      </c>
      <c r="D29" s="35" t="s">
        <v>13</v>
      </c>
      <c r="E29" s="35" t="s">
        <v>128</v>
      </c>
      <c r="F29" s="35">
        <v>418</v>
      </c>
      <c r="G29" s="36">
        <v>2390</v>
      </c>
      <c r="H29" s="35">
        <v>18</v>
      </c>
      <c r="I29" s="37">
        <v>1</v>
      </c>
      <c r="J29" s="33" t="s">
        <v>132</v>
      </c>
    </row>
    <row r="30" spans="1:10" x14ac:dyDescent="0.25">
      <c r="A30" s="34" t="s">
        <v>38</v>
      </c>
      <c r="B30" s="35" t="s">
        <v>17</v>
      </c>
      <c r="C30" s="35" t="s">
        <v>99</v>
      </c>
      <c r="D30" s="35" t="s">
        <v>21</v>
      </c>
      <c r="E30" s="35" t="s">
        <v>128</v>
      </c>
      <c r="F30" s="35">
        <v>418</v>
      </c>
      <c r="G30" s="36">
        <v>3905</v>
      </c>
      <c r="H30" s="35">
        <v>20</v>
      </c>
      <c r="I30" s="37">
        <v>1</v>
      </c>
      <c r="J30" s="33" t="s">
        <v>132</v>
      </c>
    </row>
    <row r="31" spans="1:10" x14ac:dyDescent="0.25">
      <c r="A31" s="34" t="s">
        <v>39</v>
      </c>
      <c r="B31" s="35" t="s">
        <v>17</v>
      </c>
      <c r="C31" s="35" t="s">
        <v>99</v>
      </c>
      <c r="D31" s="35" t="s">
        <v>13</v>
      </c>
      <c r="E31" s="35" t="s">
        <v>128</v>
      </c>
      <c r="F31" s="35">
        <v>418</v>
      </c>
      <c r="G31" s="36">
        <v>1040</v>
      </c>
      <c r="H31" s="35">
        <v>18</v>
      </c>
      <c r="I31" s="37">
        <v>1</v>
      </c>
      <c r="J31" s="33" t="s">
        <v>132</v>
      </c>
    </row>
    <row r="32" spans="1:10" x14ac:dyDescent="0.25">
      <c r="A32" s="34" t="s">
        <v>40</v>
      </c>
      <c r="B32" s="35" t="s">
        <v>17</v>
      </c>
      <c r="C32" s="35" t="s">
        <v>99</v>
      </c>
      <c r="D32" s="35" t="s">
        <v>13</v>
      </c>
      <c r="E32" s="35" t="s">
        <v>128</v>
      </c>
      <c r="F32" s="35">
        <v>418</v>
      </c>
      <c r="G32" s="36">
        <v>1040</v>
      </c>
      <c r="H32" s="35">
        <v>18</v>
      </c>
      <c r="I32" s="37">
        <v>1</v>
      </c>
      <c r="J32" s="33" t="s">
        <v>132</v>
      </c>
    </row>
    <row r="33" spans="1:10" x14ac:dyDescent="0.25">
      <c r="A33" s="34" t="s">
        <v>41</v>
      </c>
      <c r="B33" s="35" t="s">
        <v>17</v>
      </c>
      <c r="C33" s="35" t="s">
        <v>99</v>
      </c>
      <c r="D33" s="35" t="s">
        <v>13</v>
      </c>
      <c r="E33" s="35" t="s">
        <v>128</v>
      </c>
      <c r="F33" s="35">
        <v>418</v>
      </c>
      <c r="G33" s="36">
        <v>2565</v>
      </c>
      <c r="H33" s="35">
        <v>18</v>
      </c>
      <c r="I33" s="37">
        <v>1</v>
      </c>
      <c r="J33" s="33" t="s">
        <v>132</v>
      </c>
    </row>
    <row r="34" spans="1:10" x14ac:dyDescent="0.25">
      <c r="A34" s="34" t="s">
        <v>42</v>
      </c>
      <c r="B34" s="35" t="s">
        <v>17</v>
      </c>
      <c r="C34" s="35" t="s">
        <v>99</v>
      </c>
      <c r="D34" s="35" t="s">
        <v>13</v>
      </c>
      <c r="E34" s="35" t="s">
        <v>128</v>
      </c>
      <c r="F34" s="35">
        <v>418</v>
      </c>
      <c r="G34" s="36">
        <v>1300</v>
      </c>
      <c r="H34" s="35">
        <v>18</v>
      </c>
      <c r="I34" s="37">
        <v>1</v>
      </c>
      <c r="J34" s="33" t="s">
        <v>132</v>
      </c>
    </row>
    <row r="35" spans="1:10" x14ac:dyDescent="0.25">
      <c r="A35" s="34" t="s">
        <v>43</v>
      </c>
      <c r="B35" s="35" t="s">
        <v>17</v>
      </c>
      <c r="C35" s="35" t="s">
        <v>99</v>
      </c>
      <c r="D35" s="35" t="s">
        <v>13</v>
      </c>
      <c r="E35" s="35" t="s">
        <v>128</v>
      </c>
      <c r="F35" s="35">
        <v>300</v>
      </c>
      <c r="G35" s="36">
        <v>1400</v>
      </c>
      <c r="H35" s="35">
        <v>18</v>
      </c>
      <c r="I35" s="37">
        <v>1</v>
      </c>
      <c r="J35" s="33" t="s">
        <v>132</v>
      </c>
    </row>
    <row r="36" spans="1:10" x14ac:dyDescent="0.25">
      <c r="A36" s="34" t="s">
        <v>44</v>
      </c>
      <c r="B36" s="35" t="s">
        <v>17</v>
      </c>
      <c r="C36" s="35" t="s">
        <v>99</v>
      </c>
      <c r="D36" s="35" t="s">
        <v>21</v>
      </c>
      <c r="E36" s="35" t="s">
        <v>128</v>
      </c>
      <c r="F36" s="35">
        <v>410</v>
      </c>
      <c r="G36" s="36">
        <v>2640</v>
      </c>
      <c r="H36" s="35">
        <v>20</v>
      </c>
      <c r="I36" s="37">
        <v>1</v>
      </c>
      <c r="J36" s="33" t="s">
        <v>132</v>
      </c>
    </row>
    <row r="37" spans="1:10" x14ac:dyDescent="0.25">
      <c r="A37" s="34" t="s">
        <v>45</v>
      </c>
      <c r="B37" s="35" t="s">
        <v>17</v>
      </c>
      <c r="C37" s="35" t="s">
        <v>99</v>
      </c>
      <c r="D37" s="35" t="s">
        <v>21</v>
      </c>
      <c r="E37" s="35" t="s">
        <v>128</v>
      </c>
      <c r="F37" s="35">
        <v>410</v>
      </c>
      <c r="G37" s="36">
        <v>2390</v>
      </c>
      <c r="H37" s="35">
        <v>20</v>
      </c>
      <c r="I37" s="37">
        <v>1</v>
      </c>
      <c r="J37" s="33" t="s">
        <v>132</v>
      </c>
    </row>
    <row r="38" spans="1:10" x14ac:dyDescent="0.25">
      <c r="A38" s="34" t="s">
        <v>46</v>
      </c>
      <c r="B38" s="35" t="s">
        <v>17</v>
      </c>
      <c r="C38" s="35" t="s">
        <v>99</v>
      </c>
      <c r="D38" s="35" t="s">
        <v>21</v>
      </c>
      <c r="E38" s="35" t="s">
        <v>128</v>
      </c>
      <c r="F38" s="35">
        <v>410</v>
      </c>
      <c r="G38" s="36">
        <v>1015</v>
      </c>
      <c r="H38" s="35">
        <v>20</v>
      </c>
      <c r="I38" s="37">
        <v>1</v>
      </c>
      <c r="J38" s="33" t="s">
        <v>132</v>
      </c>
    </row>
    <row r="39" spans="1:10" x14ac:dyDescent="0.25">
      <c r="A39" s="34" t="s">
        <v>47</v>
      </c>
      <c r="B39" s="35" t="s">
        <v>17</v>
      </c>
      <c r="C39" s="35" t="s">
        <v>99</v>
      </c>
      <c r="D39" s="35" t="s">
        <v>21</v>
      </c>
      <c r="E39" s="35" t="s">
        <v>128</v>
      </c>
      <c r="F39" s="35">
        <v>410</v>
      </c>
      <c r="G39" s="36">
        <v>3230</v>
      </c>
      <c r="H39" s="35">
        <v>20</v>
      </c>
      <c r="I39" s="37">
        <v>1</v>
      </c>
      <c r="J39" s="33" t="s">
        <v>132</v>
      </c>
    </row>
    <row r="40" spans="1:10" x14ac:dyDescent="0.25">
      <c r="A40" s="34" t="s">
        <v>48</v>
      </c>
      <c r="B40" s="35" t="s">
        <v>17</v>
      </c>
      <c r="C40" s="35" t="s">
        <v>99</v>
      </c>
      <c r="D40" s="35" t="s">
        <v>21</v>
      </c>
      <c r="E40" s="35" t="s">
        <v>128</v>
      </c>
      <c r="F40" s="35">
        <v>410</v>
      </c>
      <c r="G40" s="36">
        <v>3080</v>
      </c>
      <c r="H40" s="35">
        <v>20</v>
      </c>
      <c r="I40" s="37">
        <v>1</v>
      </c>
      <c r="J40" s="33" t="s">
        <v>132</v>
      </c>
    </row>
    <row r="41" spans="1:10" x14ac:dyDescent="0.25">
      <c r="A41" s="34" t="s">
        <v>49</v>
      </c>
      <c r="B41" s="35" t="s">
        <v>17</v>
      </c>
      <c r="C41" s="35" t="s">
        <v>99</v>
      </c>
      <c r="D41" s="35" t="s">
        <v>21</v>
      </c>
      <c r="E41" s="35" t="s">
        <v>128</v>
      </c>
      <c r="F41" s="35">
        <v>410</v>
      </c>
      <c r="G41" s="36">
        <v>2390</v>
      </c>
      <c r="H41" s="35">
        <v>20</v>
      </c>
      <c r="I41" s="37">
        <v>1</v>
      </c>
      <c r="J41" s="33" t="s">
        <v>132</v>
      </c>
    </row>
    <row r="42" spans="1:10" x14ac:dyDescent="0.25">
      <c r="A42" s="34" t="s">
        <v>50</v>
      </c>
      <c r="B42" s="35" t="s">
        <v>17</v>
      </c>
      <c r="C42" s="35" t="s">
        <v>99</v>
      </c>
      <c r="D42" s="35" t="s">
        <v>21</v>
      </c>
      <c r="E42" s="35" t="s">
        <v>128</v>
      </c>
      <c r="F42" s="35">
        <v>410</v>
      </c>
      <c r="G42" s="36">
        <v>2530</v>
      </c>
      <c r="H42" s="35">
        <v>20</v>
      </c>
      <c r="I42" s="37">
        <v>1</v>
      </c>
      <c r="J42" s="33" t="s">
        <v>132</v>
      </c>
    </row>
    <row r="43" spans="1:10" x14ac:dyDescent="0.25">
      <c r="A43" s="34" t="s">
        <v>51</v>
      </c>
      <c r="B43" s="35" t="s">
        <v>17</v>
      </c>
      <c r="C43" s="35" t="s">
        <v>99</v>
      </c>
      <c r="D43" s="35" t="s">
        <v>13</v>
      </c>
      <c r="E43" s="35" t="s">
        <v>128</v>
      </c>
      <c r="F43" s="35">
        <v>410</v>
      </c>
      <c r="G43" s="36">
        <v>2390</v>
      </c>
      <c r="H43" s="35">
        <v>18</v>
      </c>
      <c r="I43" s="37">
        <v>1</v>
      </c>
      <c r="J43" s="33" t="s">
        <v>132</v>
      </c>
    </row>
    <row r="44" spans="1:10" x14ac:dyDescent="0.25">
      <c r="A44" s="34" t="s">
        <v>52</v>
      </c>
      <c r="B44" s="35" t="s">
        <v>17</v>
      </c>
      <c r="C44" s="35" t="s">
        <v>99</v>
      </c>
      <c r="D44" s="35" t="s">
        <v>13</v>
      </c>
      <c r="E44" s="35" t="s">
        <v>128</v>
      </c>
      <c r="F44" s="35">
        <v>410</v>
      </c>
      <c r="G44" s="36">
        <v>1015</v>
      </c>
      <c r="H44" s="35">
        <v>18</v>
      </c>
      <c r="I44" s="37">
        <v>1</v>
      </c>
      <c r="J44" s="33" t="s">
        <v>132</v>
      </c>
    </row>
    <row r="45" spans="1:10" x14ac:dyDescent="0.25">
      <c r="A45" s="34" t="s">
        <v>53</v>
      </c>
      <c r="B45" s="35" t="s">
        <v>17</v>
      </c>
      <c r="C45" s="35" t="s">
        <v>99</v>
      </c>
      <c r="D45" s="35" t="s">
        <v>13</v>
      </c>
      <c r="E45" s="35" t="s">
        <v>128</v>
      </c>
      <c r="F45" s="35">
        <v>410</v>
      </c>
      <c r="G45" s="36">
        <v>3220</v>
      </c>
      <c r="H45" s="35">
        <v>18</v>
      </c>
      <c r="I45" s="37">
        <v>1</v>
      </c>
      <c r="J45" s="33" t="s">
        <v>132</v>
      </c>
    </row>
    <row r="46" spans="1:10" x14ac:dyDescent="0.25">
      <c r="A46" s="34" t="s">
        <v>54</v>
      </c>
      <c r="B46" s="35" t="s">
        <v>17</v>
      </c>
      <c r="C46" s="35" t="s">
        <v>99</v>
      </c>
      <c r="D46" s="35" t="s">
        <v>13</v>
      </c>
      <c r="E46" s="35" t="s">
        <v>128</v>
      </c>
      <c r="F46" s="35">
        <v>410</v>
      </c>
      <c r="G46" s="35">
        <v>350</v>
      </c>
      <c r="H46" s="35">
        <v>18</v>
      </c>
      <c r="I46" s="37">
        <v>1</v>
      </c>
      <c r="J46" s="33" t="s">
        <v>132</v>
      </c>
    </row>
    <row r="47" spans="1:10" x14ac:dyDescent="0.25">
      <c r="A47" s="34" t="s">
        <v>55</v>
      </c>
      <c r="B47" s="35" t="s">
        <v>17</v>
      </c>
      <c r="C47" s="35" t="s">
        <v>99</v>
      </c>
      <c r="D47" s="35" t="s">
        <v>13</v>
      </c>
      <c r="E47" s="35" t="s">
        <v>128</v>
      </c>
      <c r="F47" s="35">
        <v>300</v>
      </c>
      <c r="G47" s="36">
        <v>2140</v>
      </c>
      <c r="H47" s="35">
        <v>18</v>
      </c>
      <c r="I47" s="37">
        <v>1</v>
      </c>
      <c r="J47" s="33" t="s">
        <v>132</v>
      </c>
    </row>
    <row r="48" spans="1:10" x14ac:dyDescent="0.25">
      <c r="A48" s="34" t="s">
        <v>56</v>
      </c>
      <c r="B48" s="35" t="s">
        <v>17</v>
      </c>
      <c r="C48" s="35" t="s">
        <v>99</v>
      </c>
      <c r="D48" s="35" t="s">
        <v>13</v>
      </c>
      <c r="E48" s="35" t="s">
        <v>128</v>
      </c>
      <c r="F48" s="35">
        <v>220</v>
      </c>
      <c r="G48" s="35">
        <v>585</v>
      </c>
      <c r="H48" s="35">
        <v>18</v>
      </c>
      <c r="I48" s="37">
        <v>1</v>
      </c>
      <c r="J48" s="33" t="s">
        <v>132</v>
      </c>
    </row>
    <row r="49" spans="1:10" x14ac:dyDescent="0.25">
      <c r="A49" s="34" t="s">
        <v>57</v>
      </c>
      <c r="B49" s="35" t="s">
        <v>17</v>
      </c>
      <c r="C49" s="35" t="s">
        <v>99</v>
      </c>
      <c r="D49" s="35" t="s">
        <v>13</v>
      </c>
      <c r="E49" s="35" t="s">
        <v>128</v>
      </c>
      <c r="F49" s="35">
        <v>410</v>
      </c>
      <c r="G49" s="36">
        <v>4390</v>
      </c>
      <c r="H49" s="35">
        <v>18</v>
      </c>
      <c r="I49" s="37">
        <v>1</v>
      </c>
      <c r="J49" s="33" t="s">
        <v>132</v>
      </c>
    </row>
    <row r="50" spans="1:10" x14ac:dyDescent="0.25">
      <c r="A50" s="34" t="s">
        <v>58</v>
      </c>
      <c r="B50" s="35" t="s">
        <v>17</v>
      </c>
      <c r="C50" s="35" t="s">
        <v>99</v>
      </c>
      <c r="D50" s="35" t="s">
        <v>13</v>
      </c>
      <c r="E50" s="35" t="s">
        <v>128</v>
      </c>
      <c r="F50" s="35">
        <v>410</v>
      </c>
      <c r="G50" s="36">
        <v>3030</v>
      </c>
      <c r="H50" s="35">
        <v>18</v>
      </c>
      <c r="I50" s="37">
        <v>1</v>
      </c>
      <c r="J50" s="33" t="s">
        <v>132</v>
      </c>
    </row>
    <row r="51" spans="1:10" x14ac:dyDescent="0.25">
      <c r="A51" s="34" t="s">
        <v>59</v>
      </c>
      <c r="B51" s="35" t="s">
        <v>17</v>
      </c>
      <c r="C51" s="35" t="s">
        <v>99</v>
      </c>
      <c r="D51" s="35" t="s">
        <v>21</v>
      </c>
      <c r="E51" s="35" t="s">
        <v>128</v>
      </c>
      <c r="F51" s="35">
        <v>410</v>
      </c>
      <c r="G51" s="36">
        <v>7750</v>
      </c>
      <c r="H51" s="35">
        <v>20</v>
      </c>
      <c r="I51" s="37">
        <v>1</v>
      </c>
      <c r="J51" s="33" t="s">
        <v>132</v>
      </c>
    </row>
    <row r="52" spans="1:10" ht="73.5" x14ac:dyDescent="0.25">
      <c r="A52" s="34" t="s">
        <v>134</v>
      </c>
      <c r="B52" s="80" t="s">
        <v>17</v>
      </c>
      <c r="C52" s="35" t="s">
        <v>99</v>
      </c>
      <c r="D52" s="35"/>
      <c r="E52" s="14" t="s">
        <v>274</v>
      </c>
      <c r="F52" s="35">
        <v>6500</v>
      </c>
      <c r="G52" s="35">
        <v>2600</v>
      </c>
      <c r="H52" s="35">
        <v>125</v>
      </c>
      <c r="I52" s="37">
        <v>1</v>
      </c>
      <c r="J52" s="81" t="s">
        <v>275</v>
      </c>
    </row>
    <row r="53" spans="1:10" ht="73.5" x14ac:dyDescent="0.25">
      <c r="A53" s="34" t="s">
        <v>133</v>
      </c>
      <c r="B53" s="35" t="s">
        <v>17</v>
      </c>
      <c r="C53" s="35" t="s">
        <v>99</v>
      </c>
      <c r="D53" s="35"/>
      <c r="E53" s="14" t="s">
        <v>135</v>
      </c>
      <c r="F53" s="35">
        <v>6000</v>
      </c>
      <c r="G53" s="35">
        <v>11400</v>
      </c>
      <c r="H53" s="35">
        <v>125</v>
      </c>
      <c r="I53" s="37">
        <v>1</v>
      </c>
      <c r="J53" s="81" t="s">
        <v>275</v>
      </c>
    </row>
    <row r="54" spans="1:10" ht="57" x14ac:dyDescent="0.25">
      <c r="A54" s="38" t="s">
        <v>174</v>
      </c>
      <c r="B54" s="55" t="s">
        <v>17</v>
      </c>
      <c r="C54" s="55" t="s">
        <v>99</v>
      </c>
      <c r="D54" s="14"/>
      <c r="E54" s="14" t="s">
        <v>175</v>
      </c>
      <c r="F54" s="54" t="s">
        <v>176</v>
      </c>
      <c r="G54" s="14"/>
      <c r="H54" s="14"/>
      <c r="I54" s="39"/>
      <c r="J54" s="78" t="s">
        <v>273</v>
      </c>
    </row>
    <row r="55" spans="1:10" ht="28.5" x14ac:dyDescent="0.25">
      <c r="A55" s="38" t="s">
        <v>205</v>
      </c>
      <c r="B55" s="55" t="s">
        <v>17</v>
      </c>
      <c r="C55" s="55" t="s">
        <v>99</v>
      </c>
      <c r="D55" s="35" t="s">
        <v>207</v>
      </c>
      <c r="E55" s="14" t="s">
        <v>206</v>
      </c>
      <c r="F55" s="54"/>
      <c r="G55" s="14"/>
      <c r="H55" s="14"/>
      <c r="I55" s="39">
        <v>3</v>
      </c>
      <c r="J55" s="53"/>
    </row>
    <row r="56" spans="1:10" ht="36.75" customHeight="1" x14ac:dyDescent="0.25">
      <c r="A56" s="38" t="s">
        <v>209</v>
      </c>
      <c r="B56" s="55" t="s">
        <v>17</v>
      </c>
      <c r="C56" s="55" t="s">
        <v>99</v>
      </c>
      <c r="D56" s="35" t="s">
        <v>210</v>
      </c>
      <c r="E56" s="14" t="s">
        <v>208</v>
      </c>
      <c r="F56" s="54"/>
      <c r="G56" s="14"/>
      <c r="H56" s="14"/>
      <c r="I56" s="39">
        <v>3</v>
      </c>
      <c r="J56" s="53"/>
    </row>
    <row r="57" spans="1:10" ht="61.5" customHeight="1" x14ac:dyDescent="0.25">
      <c r="A57" s="34" t="s">
        <v>138</v>
      </c>
      <c r="B57" s="35" t="s">
        <v>12</v>
      </c>
      <c r="C57" s="35" t="s">
        <v>99</v>
      </c>
      <c r="D57" s="94" t="s">
        <v>279</v>
      </c>
      <c r="E57" s="14" t="s">
        <v>144</v>
      </c>
      <c r="F57" s="35">
        <v>2700</v>
      </c>
      <c r="G57" s="35">
        <v>2700</v>
      </c>
      <c r="H57" s="35">
        <v>10</v>
      </c>
      <c r="I57" s="35">
        <v>1</v>
      </c>
      <c r="J57" s="33"/>
    </row>
    <row r="58" spans="1:10" ht="57" x14ac:dyDescent="0.25">
      <c r="A58" s="34" t="s">
        <v>139</v>
      </c>
      <c r="B58" s="35" t="s">
        <v>12</v>
      </c>
      <c r="C58" s="35" t="s">
        <v>99</v>
      </c>
      <c r="D58" s="94" t="s">
        <v>280</v>
      </c>
      <c r="E58" s="14" t="s">
        <v>146</v>
      </c>
      <c r="F58" s="35">
        <v>2050</v>
      </c>
      <c r="G58" s="35">
        <v>2840</v>
      </c>
      <c r="H58" s="35">
        <v>16</v>
      </c>
      <c r="I58" s="35">
        <v>1</v>
      </c>
      <c r="J58" s="33"/>
    </row>
    <row r="59" spans="1:10" ht="57" x14ac:dyDescent="0.25">
      <c r="A59" s="34" t="s">
        <v>140</v>
      </c>
      <c r="B59" s="35" t="s">
        <v>17</v>
      </c>
      <c r="C59" s="35" t="s">
        <v>99</v>
      </c>
      <c r="D59" s="94" t="s">
        <v>280</v>
      </c>
      <c r="E59" s="14" t="s">
        <v>147</v>
      </c>
      <c r="F59" s="35">
        <v>1200</v>
      </c>
      <c r="G59" s="35">
        <v>3850</v>
      </c>
      <c r="H59" s="35">
        <v>16</v>
      </c>
      <c r="I59" s="35">
        <v>1</v>
      </c>
      <c r="J59" s="33"/>
    </row>
    <row r="60" spans="1:10" ht="57" x14ac:dyDescent="0.25">
      <c r="A60" s="34" t="s">
        <v>141</v>
      </c>
      <c r="B60" s="35" t="s">
        <v>17</v>
      </c>
      <c r="C60" s="35" t="s">
        <v>99</v>
      </c>
      <c r="D60" s="94" t="s">
        <v>280</v>
      </c>
      <c r="E60" s="14" t="s">
        <v>148</v>
      </c>
      <c r="F60" s="35">
        <v>2400</v>
      </c>
      <c r="G60" s="35">
        <v>2450</v>
      </c>
      <c r="H60" s="35">
        <v>16</v>
      </c>
      <c r="I60" s="35">
        <v>1</v>
      </c>
      <c r="J60" s="33"/>
    </row>
    <row r="61" spans="1:10" ht="57" x14ac:dyDescent="0.25">
      <c r="A61" s="34" t="s">
        <v>142</v>
      </c>
      <c r="B61" s="35" t="s">
        <v>17</v>
      </c>
      <c r="C61" s="35" t="s">
        <v>99</v>
      </c>
      <c r="D61" s="94" t="s">
        <v>280</v>
      </c>
      <c r="E61" s="14" t="s">
        <v>149</v>
      </c>
      <c r="F61" s="35">
        <v>1930</v>
      </c>
      <c r="G61" s="35">
        <v>2240</v>
      </c>
      <c r="H61" s="35">
        <v>16</v>
      </c>
      <c r="I61" s="35">
        <v>1</v>
      </c>
      <c r="J61" s="33"/>
    </row>
    <row r="62" spans="1:10" ht="57" x14ac:dyDescent="0.25">
      <c r="A62" s="34" t="s">
        <v>143</v>
      </c>
      <c r="B62" s="35" t="s">
        <v>17</v>
      </c>
      <c r="C62" s="35" t="s">
        <v>99</v>
      </c>
      <c r="D62" s="94" t="s">
        <v>280</v>
      </c>
      <c r="E62" s="14" t="s">
        <v>150</v>
      </c>
      <c r="F62" s="35">
        <v>1200</v>
      </c>
      <c r="G62" s="35">
        <v>2300</v>
      </c>
      <c r="H62" s="35">
        <v>16</v>
      </c>
      <c r="I62" s="35">
        <v>1</v>
      </c>
      <c r="J62" s="33"/>
    </row>
    <row r="63" spans="1:10" ht="57" x14ac:dyDescent="0.25">
      <c r="A63" s="34" t="s">
        <v>145</v>
      </c>
      <c r="B63" s="35" t="s">
        <v>17</v>
      </c>
      <c r="C63" s="35" t="s">
        <v>99</v>
      </c>
      <c r="D63" s="94" t="s">
        <v>279</v>
      </c>
      <c r="E63" s="14" t="s">
        <v>152</v>
      </c>
      <c r="F63" s="35">
        <v>2000</v>
      </c>
      <c r="G63" s="35">
        <v>2400</v>
      </c>
      <c r="H63" s="35">
        <v>10</v>
      </c>
      <c r="I63" s="35">
        <v>1</v>
      </c>
      <c r="J63" s="33"/>
    </row>
    <row r="64" spans="1:10" ht="28.5" x14ac:dyDescent="0.25">
      <c r="A64" s="34" t="s">
        <v>151</v>
      </c>
      <c r="B64" s="35" t="s">
        <v>17</v>
      </c>
      <c r="C64" s="35" t="s">
        <v>99</v>
      </c>
      <c r="D64" s="94" t="s">
        <v>281</v>
      </c>
      <c r="E64" s="14" t="s">
        <v>153</v>
      </c>
      <c r="F64" s="35">
        <v>1400</v>
      </c>
      <c r="G64" s="35">
        <v>900</v>
      </c>
      <c r="H64" s="35" t="s">
        <v>154</v>
      </c>
      <c r="I64" s="35">
        <v>1</v>
      </c>
      <c r="J64" s="33"/>
    </row>
    <row r="65" spans="1:10" ht="57" x14ac:dyDescent="0.25">
      <c r="A65" s="34" t="s">
        <v>155</v>
      </c>
      <c r="B65" s="35" t="s">
        <v>17</v>
      </c>
      <c r="C65" s="35" t="s">
        <v>99</v>
      </c>
      <c r="D65" s="94" t="s">
        <v>279</v>
      </c>
      <c r="E65" s="14" t="s">
        <v>156</v>
      </c>
      <c r="F65" s="35">
        <v>2400</v>
      </c>
      <c r="G65" s="35">
        <v>2130</v>
      </c>
      <c r="H65" s="35">
        <v>10</v>
      </c>
      <c r="I65" s="35">
        <v>1</v>
      </c>
      <c r="J65" s="33"/>
    </row>
    <row r="66" spans="1:10" ht="28.5" x14ac:dyDescent="0.25">
      <c r="A66" s="34" t="s">
        <v>157</v>
      </c>
      <c r="B66" s="35" t="s">
        <v>17</v>
      </c>
      <c r="C66" s="35" t="s">
        <v>99</v>
      </c>
      <c r="D66" s="94" t="s">
        <v>281</v>
      </c>
      <c r="E66" s="14" t="s">
        <v>158</v>
      </c>
      <c r="F66" s="35">
        <v>1700</v>
      </c>
      <c r="G66" s="35">
        <v>1750</v>
      </c>
      <c r="H66" s="35" t="s">
        <v>154</v>
      </c>
      <c r="I66" s="35">
        <v>1</v>
      </c>
      <c r="J66" s="33"/>
    </row>
    <row r="67" spans="1:10" ht="28.5" x14ac:dyDescent="0.25">
      <c r="A67" s="34" t="s">
        <v>159</v>
      </c>
      <c r="B67" s="35" t="s">
        <v>17</v>
      </c>
      <c r="C67" s="35" t="s">
        <v>99</v>
      </c>
      <c r="D67" s="94" t="s">
        <v>281</v>
      </c>
      <c r="E67" s="14" t="s">
        <v>160</v>
      </c>
      <c r="F67" s="35">
        <v>1800</v>
      </c>
      <c r="G67" s="35">
        <v>2950</v>
      </c>
      <c r="H67" s="35" t="s">
        <v>154</v>
      </c>
      <c r="I67" s="35">
        <v>2</v>
      </c>
      <c r="J67" s="33"/>
    </row>
    <row r="68" spans="1:10" ht="57" x14ac:dyDescent="0.25">
      <c r="A68" s="34" t="s">
        <v>161</v>
      </c>
      <c r="B68" s="35" t="s">
        <v>17</v>
      </c>
      <c r="C68" s="35" t="s">
        <v>99</v>
      </c>
      <c r="D68" s="94" t="s">
        <v>280</v>
      </c>
      <c r="E68" s="14" t="s">
        <v>162</v>
      </c>
      <c r="F68" s="35">
        <v>2200</v>
      </c>
      <c r="G68" s="35">
        <v>2300</v>
      </c>
      <c r="H68" s="35">
        <v>10</v>
      </c>
      <c r="I68" s="35">
        <v>1</v>
      </c>
      <c r="J68" s="33"/>
    </row>
    <row r="69" spans="1:10" ht="28.5" x14ac:dyDescent="0.25">
      <c r="A69" s="34" t="s">
        <v>163</v>
      </c>
      <c r="B69" s="35" t="s">
        <v>17</v>
      </c>
      <c r="C69" s="35" t="s">
        <v>99</v>
      </c>
      <c r="D69" s="94" t="s">
        <v>281</v>
      </c>
      <c r="E69" s="14" t="s">
        <v>164</v>
      </c>
      <c r="F69" s="35">
        <v>900</v>
      </c>
      <c r="G69" s="35">
        <v>900</v>
      </c>
      <c r="H69" s="35" t="s">
        <v>154</v>
      </c>
      <c r="I69" s="35">
        <v>1</v>
      </c>
      <c r="J69" s="33"/>
    </row>
    <row r="70" spans="1:10" ht="28.5" x14ac:dyDescent="0.25">
      <c r="A70" s="34" t="s">
        <v>165</v>
      </c>
      <c r="B70" s="35" t="s">
        <v>17</v>
      </c>
      <c r="C70" s="35" t="s">
        <v>99</v>
      </c>
      <c r="D70" s="94" t="s">
        <v>281</v>
      </c>
      <c r="E70" s="14" t="s">
        <v>166</v>
      </c>
      <c r="F70" s="35">
        <v>900</v>
      </c>
      <c r="G70" s="35">
        <v>1900</v>
      </c>
      <c r="H70" s="35" t="s">
        <v>154</v>
      </c>
      <c r="I70" s="35">
        <v>1</v>
      </c>
      <c r="J70" s="33"/>
    </row>
    <row r="71" spans="1:10" ht="57" x14ac:dyDescent="0.25">
      <c r="A71" s="34" t="s">
        <v>168</v>
      </c>
      <c r="B71" s="35" t="s">
        <v>169</v>
      </c>
      <c r="C71" s="35" t="s">
        <v>99</v>
      </c>
      <c r="D71" s="94" t="s">
        <v>279</v>
      </c>
      <c r="E71" s="14" t="s">
        <v>167</v>
      </c>
      <c r="F71" s="35">
        <v>2200</v>
      </c>
      <c r="G71" s="35">
        <v>2600</v>
      </c>
      <c r="H71" s="35">
        <v>10</v>
      </c>
      <c r="I71" s="35">
        <v>1</v>
      </c>
      <c r="J71" s="33"/>
    </row>
    <row r="72" spans="1:10" ht="114.75" x14ac:dyDescent="0.25">
      <c r="A72" s="34" t="s">
        <v>60</v>
      </c>
      <c r="B72" s="35" t="s">
        <v>12</v>
      </c>
      <c r="C72" s="35" t="s">
        <v>99</v>
      </c>
      <c r="D72" s="35"/>
      <c r="E72" s="14" t="s">
        <v>276</v>
      </c>
      <c r="F72" s="35"/>
      <c r="G72" s="35"/>
      <c r="H72" s="36"/>
      <c r="I72" s="37">
        <v>4</v>
      </c>
      <c r="J72" s="83" t="s">
        <v>287</v>
      </c>
    </row>
    <row r="73" spans="1:10" ht="114.75" x14ac:dyDescent="0.25">
      <c r="A73" s="34" t="s">
        <v>61</v>
      </c>
      <c r="B73" s="35" t="s">
        <v>12</v>
      </c>
      <c r="C73" s="35" t="s">
        <v>99</v>
      </c>
      <c r="D73" s="35"/>
      <c r="E73" s="14" t="s">
        <v>277</v>
      </c>
      <c r="F73" s="35"/>
      <c r="G73" s="35"/>
      <c r="H73" s="36"/>
      <c r="I73" s="37">
        <v>1</v>
      </c>
      <c r="J73" s="83" t="s">
        <v>287</v>
      </c>
    </row>
    <row r="74" spans="1:10" ht="28.5" x14ac:dyDescent="0.25">
      <c r="A74" s="34" t="s">
        <v>62</v>
      </c>
      <c r="B74" s="35" t="s">
        <v>12</v>
      </c>
      <c r="C74" s="35" t="s">
        <v>99</v>
      </c>
      <c r="D74" s="87" t="s">
        <v>282</v>
      </c>
      <c r="E74" s="87" t="s">
        <v>278</v>
      </c>
      <c r="F74" s="94"/>
      <c r="G74" s="94"/>
      <c r="H74" s="87" t="s">
        <v>285</v>
      </c>
      <c r="I74" s="70">
        <v>1</v>
      </c>
      <c r="J74" s="111" t="s">
        <v>535</v>
      </c>
    </row>
    <row r="75" spans="1:10" ht="28.5" x14ac:dyDescent="0.25">
      <c r="A75" s="34" t="s">
        <v>63</v>
      </c>
      <c r="B75" s="35" t="s">
        <v>12</v>
      </c>
      <c r="C75" s="35" t="s">
        <v>99</v>
      </c>
      <c r="D75" s="87" t="s">
        <v>282</v>
      </c>
      <c r="E75" s="87" t="s">
        <v>278</v>
      </c>
      <c r="F75" s="94"/>
      <c r="G75" s="95">
        <v>1000</v>
      </c>
      <c r="H75" s="89" t="s">
        <v>285</v>
      </c>
      <c r="I75" s="151">
        <v>1</v>
      </c>
      <c r="J75" s="111" t="s">
        <v>536</v>
      </c>
    </row>
    <row r="76" spans="1:10" ht="28.5" x14ac:dyDescent="0.25">
      <c r="A76" s="34" t="s">
        <v>64</v>
      </c>
      <c r="B76" s="35" t="s">
        <v>17</v>
      </c>
      <c r="C76" s="35" t="s">
        <v>99</v>
      </c>
      <c r="D76" s="87" t="s">
        <v>282</v>
      </c>
      <c r="E76" s="87" t="s">
        <v>278</v>
      </c>
      <c r="F76" s="94"/>
      <c r="G76" s="94"/>
      <c r="H76" s="96" t="s">
        <v>285</v>
      </c>
      <c r="I76" s="70">
        <v>1</v>
      </c>
      <c r="J76" s="111" t="s">
        <v>532</v>
      </c>
    </row>
    <row r="77" spans="1:10" ht="28.5" x14ac:dyDescent="0.25">
      <c r="A77" s="147" t="s">
        <v>64</v>
      </c>
      <c r="B77" s="142" t="s">
        <v>12</v>
      </c>
      <c r="C77" s="142" t="s">
        <v>99</v>
      </c>
      <c r="D77" s="144" t="s">
        <v>282</v>
      </c>
      <c r="E77" s="144" t="s">
        <v>278</v>
      </c>
      <c r="F77" s="142"/>
      <c r="G77" s="142"/>
      <c r="H77" s="149" t="s">
        <v>285</v>
      </c>
      <c r="I77" s="151">
        <v>1</v>
      </c>
      <c r="J77" s="111" t="s">
        <v>539</v>
      </c>
    </row>
    <row r="78" spans="1:10" ht="36.75" customHeight="1" x14ac:dyDescent="0.25">
      <c r="A78" s="34" t="s">
        <v>65</v>
      </c>
      <c r="B78" s="35" t="s">
        <v>12</v>
      </c>
      <c r="C78" s="35" t="s">
        <v>99</v>
      </c>
      <c r="D78" s="87" t="s">
        <v>282</v>
      </c>
      <c r="E78" s="87" t="s">
        <v>278</v>
      </c>
      <c r="F78" s="94"/>
      <c r="G78" s="95">
        <v>1000</v>
      </c>
      <c r="H78" s="96" t="s">
        <v>285</v>
      </c>
      <c r="I78" s="70">
        <v>1</v>
      </c>
      <c r="J78" s="111" t="s">
        <v>537</v>
      </c>
    </row>
    <row r="79" spans="1:10" ht="57" customHeight="1" x14ac:dyDescent="0.25">
      <c r="A79" s="147" t="s">
        <v>66</v>
      </c>
      <c r="B79" s="142" t="s">
        <v>17</v>
      </c>
      <c r="C79" s="142" t="s">
        <v>99</v>
      </c>
      <c r="D79" s="144" t="s">
        <v>282</v>
      </c>
      <c r="E79" s="144" t="s">
        <v>278</v>
      </c>
      <c r="F79" s="142"/>
      <c r="G79" s="142"/>
      <c r="H79" s="149" t="s">
        <v>285</v>
      </c>
      <c r="I79" s="148">
        <v>4</v>
      </c>
      <c r="J79" s="111" t="s">
        <v>540</v>
      </c>
    </row>
    <row r="80" spans="1:10" ht="57" x14ac:dyDescent="0.25">
      <c r="A80" s="147" t="s">
        <v>67</v>
      </c>
      <c r="B80" s="142" t="s">
        <v>17</v>
      </c>
      <c r="C80" s="142" t="s">
        <v>99</v>
      </c>
      <c r="D80" s="144" t="s">
        <v>282</v>
      </c>
      <c r="E80" s="144" t="s">
        <v>278</v>
      </c>
      <c r="F80" s="142"/>
      <c r="G80" s="148">
        <v>900</v>
      </c>
      <c r="H80" s="149" t="s">
        <v>285</v>
      </c>
      <c r="I80" s="150">
        <v>7</v>
      </c>
      <c r="J80" s="111" t="s">
        <v>538</v>
      </c>
    </row>
    <row r="81" spans="1:10" ht="48.75" customHeight="1" x14ac:dyDescent="0.25">
      <c r="A81" s="147" t="s">
        <v>68</v>
      </c>
      <c r="B81" s="142" t="s">
        <v>17</v>
      </c>
      <c r="C81" s="142" t="s">
        <v>99</v>
      </c>
      <c r="D81" s="144" t="s">
        <v>282</v>
      </c>
      <c r="E81" s="144" t="s">
        <v>278</v>
      </c>
      <c r="F81" s="142"/>
      <c r="G81" s="142"/>
      <c r="H81" s="149" t="s">
        <v>285</v>
      </c>
      <c r="I81" s="150">
        <v>4</v>
      </c>
      <c r="J81" s="111" t="s">
        <v>533</v>
      </c>
    </row>
    <row r="82" spans="1:10" ht="34.5" customHeight="1" x14ac:dyDescent="0.25">
      <c r="A82" s="147" t="s">
        <v>69</v>
      </c>
      <c r="B82" s="142" t="s">
        <v>17</v>
      </c>
      <c r="C82" s="142" t="s">
        <v>99</v>
      </c>
      <c r="D82" s="144" t="s">
        <v>282</v>
      </c>
      <c r="E82" s="144" t="s">
        <v>278</v>
      </c>
      <c r="F82" s="142"/>
      <c r="G82" s="148">
        <v>1600</v>
      </c>
      <c r="H82" s="149" t="s">
        <v>285</v>
      </c>
      <c r="I82" s="150">
        <v>1</v>
      </c>
      <c r="J82" s="111" t="s">
        <v>534</v>
      </c>
    </row>
    <row r="83" spans="1:10" x14ac:dyDescent="0.25">
      <c r="A83" s="34" t="s">
        <v>70</v>
      </c>
      <c r="B83" s="35" t="s">
        <v>12</v>
      </c>
      <c r="C83" s="40" t="s">
        <v>99</v>
      </c>
      <c r="D83" s="41" t="s">
        <v>131</v>
      </c>
      <c r="E83" s="35" t="s">
        <v>86</v>
      </c>
      <c r="F83" s="42" t="s">
        <v>87</v>
      </c>
      <c r="G83" s="42">
        <v>6050</v>
      </c>
      <c r="H83" s="42">
        <v>3050</v>
      </c>
      <c r="I83" s="37">
        <v>1</v>
      </c>
      <c r="J83" s="33"/>
    </row>
    <row r="84" spans="1:10" x14ac:dyDescent="0.25">
      <c r="A84" s="43" t="s">
        <v>71</v>
      </c>
      <c r="B84" s="40" t="s">
        <v>17</v>
      </c>
      <c r="C84" s="40" t="s">
        <v>99</v>
      </c>
      <c r="D84" s="41" t="s">
        <v>131</v>
      </c>
      <c r="E84" s="35" t="s">
        <v>86</v>
      </c>
      <c r="F84" s="42" t="s">
        <v>87</v>
      </c>
      <c r="G84" s="44">
        <v>7600</v>
      </c>
      <c r="H84" s="44">
        <v>2250</v>
      </c>
      <c r="I84" s="45">
        <v>1</v>
      </c>
      <c r="J84" s="46"/>
    </row>
    <row r="85" spans="1:10" ht="85.5" x14ac:dyDescent="0.25">
      <c r="A85" s="47" t="s">
        <v>88</v>
      </c>
      <c r="B85" s="48" t="s">
        <v>17</v>
      </c>
      <c r="C85" s="40" t="s">
        <v>99</v>
      </c>
      <c r="D85" s="48" t="s">
        <v>130</v>
      </c>
      <c r="E85" s="14" t="s">
        <v>129</v>
      </c>
      <c r="F85" s="49" t="s">
        <v>87</v>
      </c>
      <c r="G85" s="44">
        <v>1300</v>
      </c>
      <c r="H85" s="44">
        <v>2050</v>
      </c>
      <c r="I85" s="50">
        <v>4</v>
      </c>
      <c r="J85" s="27"/>
    </row>
    <row r="86" spans="1:10" s="28" customFormat="1" ht="28.5" x14ac:dyDescent="0.25">
      <c r="A86" s="47" t="s">
        <v>117</v>
      </c>
      <c r="B86" s="48" t="s">
        <v>17</v>
      </c>
      <c r="C86" s="40" t="s">
        <v>99</v>
      </c>
      <c r="D86" s="130" t="s">
        <v>529</v>
      </c>
      <c r="E86" s="131" t="s">
        <v>118</v>
      </c>
      <c r="F86" s="132" t="s">
        <v>87</v>
      </c>
      <c r="G86" s="133">
        <v>5000</v>
      </c>
      <c r="H86" s="132" t="s">
        <v>87</v>
      </c>
      <c r="I86" s="134">
        <v>2</v>
      </c>
      <c r="J86" s="135"/>
    </row>
    <row r="87" spans="1:10" s="28" customFormat="1" ht="28.5" x14ac:dyDescent="0.25">
      <c r="A87" s="34" t="s">
        <v>124</v>
      </c>
      <c r="B87" s="35" t="s">
        <v>17</v>
      </c>
      <c r="C87" s="40" t="s">
        <v>99</v>
      </c>
      <c r="D87" s="136" t="s">
        <v>529</v>
      </c>
      <c r="E87" s="137" t="s">
        <v>118</v>
      </c>
      <c r="F87" s="138" t="s">
        <v>87</v>
      </c>
      <c r="G87" s="139" t="s">
        <v>531</v>
      </c>
      <c r="H87" s="138" t="s">
        <v>87</v>
      </c>
      <c r="I87" s="140"/>
      <c r="J87" s="136" t="s">
        <v>223</v>
      </c>
    </row>
    <row r="88" spans="1:10" s="28" customFormat="1" ht="28.5" x14ac:dyDescent="0.25">
      <c r="A88" s="47" t="s">
        <v>123</v>
      </c>
      <c r="B88" s="48" t="s">
        <v>17</v>
      </c>
      <c r="C88" s="40" t="s">
        <v>99</v>
      </c>
      <c r="D88" s="133" t="s">
        <v>121</v>
      </c>
      <c r="E88" s="131" t="s">
        <v>122</v>
      </c>
      <c r="F88" s="132" t="s">
        <v>87</v>
      </c>
      <c r="G88" s="133">
        <v>4100</v>
      </c>
      <c r="H88" s="132" t="s">
        <v>87</v>
      </c>
      <c r="I88" s="134">
        <v>15</v>
      </c>
      <c r="J88" s="135"/>
    </row>
    <row r="89" spans="1:10" s="28" customFormat="1" ht="28.5" x14ac:dyDescent="0.25">
      <c r="A89" s="35" t="s">
        <v>119</v>
      </c>
      <c r="B89" s="35" t="s">
        <v>17</v>
      </c>
      <c r="C89" s="40" t="s">
        <v>99</v>
      </c>
      <c r="D89" s="141" t="s">
        <v>529</v>
      </c>
      <c r="E89" s="137" t="s">
        <v>118</v>
      </c>
      <c r="F89" s="138" t="s">
        <v>87</v>
      </c>
      <c r="G89" s="142">
        <v>7900</v>
      </c>
      <c r="H89" s="138" t="s">
        <v>87</v>
      </c>
      <c r="I89" s="140">
        <v>1</v>
      </c>
      <c r="J89" s="143"/>
    </row>
    <row r="90" spans="1:10" s="28" customFormat="1" ht="28.5" x14ac:dyDescent="0.25">
      <c r="A90" s="35" t="s">
        <v>120</v>
      </c>
      <c r="B90" s="35" t="s">
        <v>17</v>
      </c>
      <c r="C90" s="40" t="s">
        <v>99</v>
      </c>
      <c r="D90" s="141" t="s">
        <v>529</v>
      </c>
      <c r="E90" s="137" t="s">
        <v>118</v>
      </c>
      <c r="F90" s="138" t="s">
        <v>87</v>
      </c>
      <c r="G90" s="142">
        <v>5150</v>
      </c>
      <c r="H90" s="138" t="s">
        <v>87</v>
      </c>
      <c r="I90" s="140">
        <v>2</v>
      </c>
      <c r="J90" s="143"/>
    </row>
  </sheetData>
  <phoneticPr fontId="7" type="noConversion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rowBreaks count="2" manualBreakCount="2">
    <brk id="45" max="9" man="1"/>
    <brk id="61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0EB8B-8EAD-4ED5-804C-76678F0218D7}">
  <sheetPr>
    <tabColor rgb="FFFF0000"/>
  </sheetPr>
  <dimension ref="A1:H17"/>
  <sheetViews>
    <sheetView view="pageBreakPreview" zoomScaleNormal="100" zoomScaleSheetLayoutView="100" workbookViewId="0">
      <selection activeCell="E57" sqref="E5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customWidth="1"/>
  </cols>
  <sheetData>
    <row r="1" spans="1:8" ht="18" x14ac:dyDescent="0.25">
      <c r="A1" s="127" t="s">
        <v>263</v>
      </c>
      <c r="B1" s="128"/>
      <c r="C1" s="128"/>
      <c r="D1" s="128"/>
      <c r="E1" s="128"/>
      <c r="F1" s="128"/>
      <c r="G1" s="128"/>
      <c r="H1" s="129"/>
    </row>
    <row r="2" spans="1:8" ht="28.5" x14ac:dyDescent="0.25">
      <c r="A2" s="67" t="s">
        <v>0</v>
      </c>
      <c r="B2" s="67" t="s">
        <v>1</v>
      </c>
      <c r="C2" s="67" t="s">
        <v>3</v>
      </c>
      <c r="D2" s="68" t="s">
        <v>4</v>
      </c>
      <c r="E2" s="67" t="s">
        <v>264</v>
      </c>
      <c r="F2" s="67" t="s">
        <v>265</v>
      </c>
      <c r="G2" s="67" t="s">
        <v>8</v>
      </c>
      <c r="H2" s="67" t="s">
        <v>9</v>
      </c>
    </row>
    <row r="3" spans="1:8" ht="20.100000000000001" customHeight="1" x14ac:dyDescent="0.25">
      <c r="A3" s="123" t="s">
        <v>232</v>
      </c>
      <c r="B3" s="124"/>
      <c r="C3" s="124"/>
      <c r="D3" s="124"/>
      <c r="E3" s="124"/>
      <c r="F3" s="124"/>
      <c r="G3" s="124"/>
      <c r="H3" s="125"/>
    </row>
    <row r="4" spans="1:8" x14ac:dyDescent="0.25">
      <c r="A4" s="22" t="s">
        <v>229</v>
      </c>
      <c r="B4" s="70"/>
      <c r="C4" s="22" t="s">
        <v>225</v>
      </c>
      <c r="D4" s="22" t="s">
        <v>224</v>
      </c>
      <c r="E4" s="73">
        <v>600</v>
      </c>
      <c r="F4" s="73">
        <v>600</v>
      </c>
      <c r="G4" s="73">
        <v>20</v>
      </c>
      <c r="H4" s="71"/>
    </row>
    <row r="5" spans="1:8" ht="28.5" x14ac:dyDescent="0.25">
      <c r="A5" s="22" t="s">
        <v>230</v>
      </c>
      <c r="B5" s="70"/>
      <c r="C5" s="22" t="s">
        <v>226</v>
      </c>
      <c r="D5" s="22" t="s">
        <v>227</v>
      </c>
      <c r="E5" s="73">
        <v>600</v>
      </c>
      <c r="F5" s="73">
        <v>600</v>
      </c>
      <c r="G5" s="73">
        <v>20</v>
      </c>
      <c r="H5" s="71"/>
    </row>
    <row r="6" spans="1:8" x14ac:dyDescent="0.25">
      <c r="A6" s="22" t="s">
        <v>231</v>
      </c>
      <c r="B6" s="70"/>
      <c r="C6" s="22" t="s">
        <v>228</v>
      </c>
      <c r="D6" s="22" t="s">
        <v>234</v>
      </c>
      <c r="E6" s="73">
        <v>600</v>
      </c>
      <c r="F6" s="73">
        <v>600</v>
      </c>
      <c r="G6" s="73">
        <v>20</v>
      </c>
      <c r="H6" s="71"/>
    </row>
    <row r="7" spans="1:8" x14ac:dyDescent="0.25">
      <c r="A7" s="22" t="s">
        <v>233</v>
      </c>
      <c r="B7" s="70"/>
      <c r="C7" s="22" t="s">
        <v>235</v>
      </c>
      <c r="D7" s="22" t="s">
        <v>236</v>
      </c>
      <c r="E7" s="73">
        <v>600</v>
      </c>
      <c r="F7" s="73">
        <v>600</v>
      </c>
      <c r="G7" s="73">
        <v>20</v>
      </c>
      <c r="H7" s="71"/>
    </row>
    <row r="8" spans="1:8" x14ac:dyDescent="0.25">
      <c r="A8" s="22" t="s">
        <v>237</v>
      </c>
      <c r="B8" s="70"/>
      <c r="C8" s="22" t="s">
        <v>239</v>
      </c>
      <c r="D8" s="22" t="s">
        <v>241</v>
      </c>
      <c r="E8" s="73">
        <v>600</v>
      </c>
      <c r="F8" s="73">
        <v>600</v>
      </c>
      <c r="G8" s="73">
        <v>20</v>
      </c>
      <c r="H8" s="71"/>
    </row>
    <row r="9" spans="1:8" x14ac:dyDescent="0.25">
      <c r="A9" s="22" t="s">
        <v>238</v>
      </c>
      <c r="B9" s="70"/>
      <c r="C9" s="22" t="s">
        <v>240</v>
      </c>
      <c r="D9" s="22" t="s">
        <v>242</v>
      </c>
      <c r="E9" s="73">
        <v>600</v>
      </c>
      <c r="F9" s="73">
        <v>600</v>
      </c>
      <c r="G9" s="73">
        <v>20</v>
      </c>
      <c r="H9" s="71"/>
    </row>
    <row r="10" spans="1:8" ht="20.100000000000001" customHeight="1" x14ac:dyDescent="0.25">
      <c r="A10" s="126" t="s">
        <v>243</v>
      </c>
      <c r="B10" s="126"/>
      <c r="C10" s="126"/>
      <c r="D10" s="126"/>
      <c r="E10" s="126"/>
      <c r="F10" s="126"/>
      <c r="G10" s="126"/>
      <c r="H10" s="126"/>
    </row>
    <row r="11" spans="1:8" x14ac:dyDescent="0.25">
      <c r="A11" s="22" t="s">
        <v>244</v>
      </c>
      <c r="B11" s="70"/>
      <c r="C11" s="22" t="s">
        <v>245</v>
      </c>
      <c r="D11" s="22" t="s">
        <v>246</v>
      </c>
      <c r="E11" s="73">
        <v>600</v>
      </c>
      <c r="F11" s="73">
        <v>600</v>
      </c>
      <c r="G11" s="73">
        <v>20</v>
      </c>
      <c r="H11" s="71"/>
    </row>
    <row r="12" spans="1:8" ht="28.5" x14ac:dyDescent="0.25">
      <c r="A12" s="22" t="s">
        <v>247</v>
      </c>
      <c r="B12" s="70"/>
      <c r="C12" s="22" t="s">
        <v>249</v>
      </c>
      <c r="D12" s="22" t="s">
        <v>258</v>
      </c>
      <c r="E12" s="73">
        <v>600</v>
      </c>
      <c r="F12" s="73">
        <v>600</v>
      </c>
      <c r="G12" s="73">
        <v>20</v>
      </c>
      <c r="H12" s="71"/>
    </row>
    <row r="13" spans="1:8" x14ac:dyDescent="0.25">
      <c r="A13" s="22" t="s">
        <v>248</v>
      </c>
      <c r="B13" s="70"/>
      <c r="C13" s="22" t="s">
        <v>250</v>
      </c>
      <c r="D13" s="22" t="s">
        <v>257</v>
      </c>
      <c r="E13" s="73">
        <v>600</v>
      </c>
      <c r="F13" s="73">
        <v>600</v>
      </c>
      <c r="G13" s="73">
        <v>20</v>
      </c>
      <c r="H13" s="71"/>
    </row>
    <row r="14" spans="1:8" x14ac:dyDescent="0.25">
      <c r="A14" s="22" t="s">
        <v>251</v>
      </c>
      <c r="B14" s="70"/>
      <c r="C14" s="22" t="s">
        <v>253</v>
      </c>
      <c r="D14" s="22" t="s">
        <v>255</v>
      </c>
      <c r="E14" s="73">
        <v>600</v>
      </c>
      <c r="F14" s="73">
        <v>600</v>
      </c>
      <c r="G14" s="73">
        <v>20</v>
      </c>
      <c r="H14" s="71"/>
    </row>
    <row r="15" spans="1:8" x14ac:dyDescent="0.25">
      <c r="A15" s="22" t="s">
        <v>252</v>
      </c>
      <c r="B15" s="70"/>
      <c r="C15" s="22" t="s">
        <v>254</v>
      </c>
      <c r="D15" s="22" t="s">
        <v>256</v>
      </c>
      <c r="E15" s="73">
        <v>600</v>
      </c>
      <c r="F15" s="73">
        <v>600</v>
      </c>
      <c r="G15" s="73">
        <v>20</v>
      </c>
      <c r="H15" s="71"/>
    </row>
    <row r="16" spans="1:8" ht="20.100000000000001" customHeight="1" x14ac:dyDescent="0.25">
      <c r="A16" s="126" t="s">
        <v>261</v>
      </c>
      <c r="B16" s="126"/>
      <c r="C16" s="126"/>
      <c r="D16" s="126"/>
      <c r="E16" s="126"/>
      <c r="F16" s="126"/>
      <c r="G16" s="126"/>
      <c r="H16" s="126"/>
    </row>
    <row r="17" spans="1:8" x14ac:dyDescent="0.25">
      <c r="A17" s="22" t="s">
        <v>260</v>
      </c>
      <c r="B17" s="70"/>
      <c r="C17" s="22" t="s">
        <v>259</v>
      </c>
      <c r="D17" s="22" t="s">
        <v>262</v>
      </c>
      <c r="E17" s="73">
        <v>1200</v>
      </c>
      <c r="F17" s="73">
        <v>600</v>
      </c>
      <c r="G17" s="73">
        <v>1</v>
      </c>
      <c r="H17" s="71"/>
    </row>
  </sheetData>
  <mergeCells count="4">
    <mergeCell ref="A3:H3"/>
    <mergeCell ref="A10:H10"/>
    <mergeCell ref="A16:H16"/>
    <mergeCell ref="A1:H1"/>
  </mergeCells>
  <pageMargins left="0.7" right="0.7" top="0.78740157499999996" bottom="0.78740157499999996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4"/>
  <sheetViews>
    <sheetView tabSelected="1" view="pageBreakPreview" topLeftCell="A18" zoomScaleNormal="100" zoomScaleSheetLayoutView="100" workbookViewId="0">
      <selection activeCell="J79" sqref="J79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5.7109375" customWidth="1"/>
    <col min="8" max="8" width="10.7109375" customWidth="1"/>
    <col min="9" max="9" width="40.7109375" customWidth="1"/>
  </cols>
  <sheetData>
    <row r="1" spans="1:9" x14ac:dyDescent="0.25">
      <c r="A1" s="9" t="s">
        <v>72</v>
      </c>
      <c r="B1" s="10" t="s">
        <v>73</v>
      </c>
      <c r="C1" s="10" t="s">
        <v>74</v>
      </c>
      <c r="D1" s="10" t="s">
        <v>75</v>
      </c>
      <c r="E1" s="10" t="s">
        <v>76</v>
      </c>
      <c r="F1" s="10" t="s">
        <v>77</v>
      </c>
      <c r="G1" s="10" t="s">
        <v>78</v>
      </c>
      <c r="H1" s="10" t="s">
        <v>79</v>
      </c>
      <c r="I1" s="11" t="s">
        <v>80</v>
      </c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18" x14ac:dyDescent="0.25">
      <c r="A3" s="58" t="s">
        <v>84</v>
      </c>
      <c r="B3" s="25"/>
      <c r="C3" s="25"/>
      <c r="D3" s="25"/>
      <c r="E3" s="25"/>
      <c r="F3" s="25"/>
      <c r="G3" s="25"/>
      <c r="H3" s="25"/>
      <c r="I3" s="25"/>
    </row>
    <row r="4" spans="1:9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82</v>
      </c>
      <c r="H4" s="7" t="s">
        <v>8</v>
      </c>
      <c r="I4" s="8" t="s">
        <v>9</v>
      </c>
    </row>
    <row r="5" spans="1:9" x14ac:dyDescent="0.25">
      <c r="A5" s="13"/>
      <c r="B5" s="14"/>
      <c r="C5" s="14"/>
      <c r="D5" s="14"/>
      <c r="E5" s="14"/>
      <c r="F5" s="14"/>
      <c r="G5" s="14"/>
      <c r="H5" s="14"/>
      <c r="I5" s="53"/>
    </row>
    <row r="6" spans="1:9" s="4" customFormat="1" ht="24.95" customHeight="1" x14ac:dyDescent="0.25">
      <c r="A6" s="16" t="s">
        <v>99</v>
      </c>
      <c r="B6" s="15"/>
      <c r="C6" s="15"/>
      <c r="D6" s="15"/>
      <c r="E6" s="15"/>
      <c r="F6" s="15"/>
      <c r="G6" s="15"/>
      <c r="H6" s="15"/>
      <c r="I6" s="17"/>
    </row>
    <row r="7" spans="1:9" ht="28.5" x14ac:dyDescent="0.25">
      <c r="A7" s="13" t="s">
        <v>177</v>
      </c>
      <c r="B7" s="78" t="s">
        <v>12</v>
      </c>
      <c r="C7" s="14" t="s">
        <v>99</v>
      </c>
      <c r="D7" s="14" t="s">
        <v>283</v>
      </c>
      <c r="E7" s="14" t="s">
        <v>83</v>
      </c>
      <c r="F7" s="14">
        <v>1575</v>
      </c>
      <c r="G7" s="97" t="s">
        <v>285</v>
      </c>
      <c r="H7" s="79">
        <v>1</v>
      </c>
      <c r="I7" s="78" t="s">
        <v>288</v>
      </c>
    </row>
    <row r="8" spans="1:9" ht="28.5" x14ac:dyDescent="0.25">
      <c r="A8" s="13" t="s">
        <v>178</v>
      </c>
      <c r="B8" s="78" t="s">
        <v>12</v>
      </c>
      <c r="C8" s="14" t="s">
        <v>99</v>
      </c>
      <c r="D8" s="14" t="s">
        <v>283</v>
      </c>
      <c r="E8" s="14" t="s">
        <v>83</v>
      </c>
      <c r="F8" s="26">
        <v>2200</v>
      </c>
      <c r="G8" s="97" t="s">
        <v>285</v>
      </c>
      <c r="H8" s="54">
        <v>1</v>
      </c>
      <c r="I8" s="78" t="s">
        <v>288</v>
      </c>
    </row>
    <row r="9" spans="1:9" ht="28.5" x14ac:dyDescent="0.25">
      <c r="A9" s="13" t="s">
        <v>179</v>
      </c>
      <c r="B9" s="14" t="s">
        <v>12</v>
      </c>
      <c r="C9" s="14" t="s">
        <v>99</v>
      </c>
      <c r="D9" s="14" t="s">
        <v>283</v>
      </c>
      <c r="E9" s="14" t="s">
        <v>83</v>
      </c>
      <c r="F9" s="26">
        <v>1575</v>
      </c>
      <c r="G9" s="97" t="s">
        <v>285</v>
      </c>
      <c r="H9" s="54">
        <v>1</v>
      </c>
      <c r="I9" s="78" t="s">
        <v>288</v>
      </c>
    </row>
    <row r="10" spans="1:9" ht="28.5" x14ac:dyDescent="0.25">
      <c r="A10" s="13" t="s">
        <v>180</v>
      </c>
      <c r="B10" s="14" t="s">
        <v>12</v>
      </c>
      <c r="C10" s="14" t="s">
        <v>99</v>
      </c>
      <c r="D10" s="14" t="s">
        <v>284</v>
      </c>
      <c r="E10" s="14" t="s">
        <v>83</v>
      </c>
      <c r="F10" s="14">
        <v>1050</v>
      </c>
      <c r="G10" s="97" t="s">
        <v>285</v>
      </c>
      <c r="H10" s="54">
        <v>2</v>
      </c>
      <c r="I10" s="78" t="s">
        <v>288</v>
      </c>
    </row>
    <row r="11" spans="1:9" ht="28.5" x14ac:dyDescent="0.25">
      <c r="A11" s="13" t="s">
        <v>181</v>
      </c>
      <c r="B11" s="14" t="s">
        <v>12</v>
      </c>
      <c r="C11" s="14" t="s">
        <v>99</v>
      </c>
      <c r="D11" s="14" t="s">
        <v>284</v>
      </c>
      <c r="E11" s="14" t="s">
        <v>83</v>
      </c>
      <c r="F11" s="78">
        <v>1600</v>
      </c>
      <c r="G11" s="97" t="s">
        <v>285</v>
      </c>
      <c r="H11" s="54">
        <v>1</v>
      </c>
      <c r="I11" s="78" t="s">
        <v>288</v>
      </c>
    </row>
    <row r="12" spans="1:9" ht="28.5" x14ac:dyDescent="0.25">
      <c r="A12" s="13" t="s">
        <v>182</v>
      </c>
      <c r="B12" s="14" t="s">
        <v>17</v>
      </c>
      <c r="C12" s="14" t="s">
        <v>99</v>
      </c>
      <c r="D12" s="14" t="s">
        <v>284</v>
      </c>
      <c r="E12" s="14" t="s">
        <v>83</v>
      </c>
      <c r="F12" s="78">
        <v>1600</v>
      </c>
      <c r="G12" s="97" t="s">
        <v>285</v>
      </c>
      <c r="H12" s="54">
        <v>1</v>
      </c>
      <c r="I12" s="78" t="s">
        <v>288</v>
      </c>
    </row>
    <row r="13" spans="1:9" ht="28.5" x14ac:dyDescent="0.25">
      <c r="A13" s="13" t="s">
        <v>183</v>
      </c>
      <c r="B13" s="14" t="s">
        <v>17</v>
      </c>
      <c r="C13" s="14" t="s">
        <v>99</v>
      </c>
      <c r="D13" s="14" t="s">
        <v>284</v>
      </c>
      <c r="E13" s="14" t="s">
        <v>83</v>
      </c>
      <c r="F13" s="78">
        <v>1600</v>
      </c>
      <c r="G13" s="97" t="s">
        <v>285</v>
      </c>
      <c r="H13" s="79">
        <v>1</v>
      </c>
      <c r="I13" s="78" t="s">
        <v>288</v>
      </c>
    </row>
    <row r="14" spans="1:9" ht="42.75" x14ac:dyDescent="0.25">
      <c r="A14" s="13" t="s">
        <v>184</v>
      </c>
      <c r="B14" s="14" t="s">
        <v>17</v>
      </c>
      <c r="C14" s="14" t="s">
        <v>99</v>
      </c>
      <c r="D14" s="14" t="s">
        <v>284</v>
      </c>
      <c r="E14" s="78" t="s">
        <v>434</v>
      </c>
      <c r="F14" s="97">
        <v>3125</v>
      </c>
      <c r="G14" s="97" t="s">
        <v>285</v>
      </c>
      <c r="H14" s="54">
        <v>1</v>
      </c>
      <c r="I14" s="78" t="s">
        <v>288</v>
      </c>
    </row>
    <row r="15" spans="1:9" ht="42.75" x14ac:dyDescent="0.25">
      <c r="A15" s="13" t="s">
        <v>185</v>
      </c>
      <c r="B15" s="14" t="s">
        <v>17</v>
      </c>
      <c r="C15" s="14" t="s">
        <v>99</v>
      </c>
      <c r="D15" s="14" t="s">
        <v>283</v>
      </c>
      <c r="E15" s="78" t="s">
        <v>434</v>
      </c>
      <c r="F15" s="97">
        <v>2925</v>
      </c>
      <c r="G15" s="97" t="s">
        <v>285</v>
      </c>
      <c r="H15" s="54">
        <v>1</v>
      </c>
      <c r="I15" s="78" t="s">
        <v>288</v>
      </c>
    </row>
    <row r="16" spans="1:9" ht="28.5" x14ac:dyDescent="0.25">
      <c r="A16" s="13" t="s">
        <v>186</v>
      </c>
      <c r="B16" s="14" t="s">
        <v>17</v>
      </c>
      <c r="C16" s="14" t="s">
        <v>99</v>
      </c>
      <c r="D16" s="14" t="s">
        <v>283</v>
      </c>
      <c r="E16" s="14" t="s">
        <v>83</v>
      </c>
      <c r="F16" s="97">
        <v>1600</v>
      </c>
      <c r="G16" s="97" t="s">
        <v>285</v>
      </c>
      <c r="H16" s="54">
        <v>1</v>
      </c>
      <c r="I16" s="78" t="s">
        <v>288</v>
      </c>
    </row>
    <row r="17" spans="1:9" ht="28.5" x14ac:dyDescent="0.25">
      <c r="A17" s="13" t="s">
        <v>187</v>
      </c>
      <c r="B17" s="14" t="s">
        <v>17</v>
      </c>
      <c r="C17" s="14" t="s">
        <v>99</v>
      </c>
      <c r="D17" s="14" t="s">
        <v>283</v>
      </c>
      <c r="E17" s="14" t="s">
        <v>83</v>
      </c>
      <c r="F17" s="97">
        <v>1600</v>
      </c>
      <c r="G17" s="97" t="s">
        <v>285</v>
      </c>
      <c r="H17" s="79">
        <v>1</v>
      </c>
      <c r="I17" s="78" t="s">
        <v>288</v>
      </c>
    </row>
    <row r="18" spans="1:9" ht="42.75" x14ac:dyDescent="0.25">
      <c r="A18" s="13" t="s">
        <v>188</v>
      </c>
      <c r="B18" s="14" t="s">
        <v>17</v>
      </c>
      <c r="C18" s="14" t="s">
        <v>99</v>
      </c>
      <c r="D18" s="14" t="s">
        <v>283</v>
      </c>
      <c r="E18" s="78" t="s">
        <v>437</v>
      </c>
      <c r="F18" s="97">
        <v>1600</v>
      </c>
      <c r="G18" s="97" t="s">
        <v>285</v>
      </c>
      <c r="H18" s="54">
        <v>1</v>
      </c>
      <c r="I18" s="78" t="s">
        <v>288</v>
      </c>
    </row>
    <row r="19" spans="1:9" ht="42.75" x14ac:dyDescent="0.25">
      <c r="A19" s="13" t="s">
        <v>189</v>
      </c>
      <c r="B19" s="14" t="s">
        <v>17</v>
      </c>
      <c r="C19" s="14" t="s">
        <v>99</v>
      </c>
      <c r="D19" s="14" t="s">
        <v>283</v>
      </c>
      <c r="E19" s="78" t="s">
        <v>437</v>
      </c>
      <c r="F19" s="26">
        <v>1650</v>
      </c>
      <c r="G19" s="97" t="s">
        <v>285</v>
      </c>
      <c r="H19" s="54">
        <v>1</v>
      </c>
      <c r="I19" s="78" t="s">
        <v>288</v>
      </c>
    </row>
    <row r="20" spans="1:9" ht="42.75" x14ac:dyDescent="0.25">
      <c r="A20" s="13" t="s">
        <v>190</v>
      </c>
      <c r="B20" s="14" t="s">
        <v>17</v>
      </c>
      <c r="C20" s="14" t="s">
        <v>99</v>
      </c>
      <c r="D20" s="14" t="s">
        <v>283</v>
      </c>
      <c r="E20" s="78" t="s">
        <v>436</v>
      </c>
      <c r="F20" s="26">
        <v>2150</v>
      </c>
      <c r="G20" s="97" t="s">
        <v>285</v>
      </c>
      <c r="H20" s="54">
        <v>1</v>
      </c>
      <c r="I20" s="78" t="s">
        <v>288</v>
      </c>
    </row>
    <row r="21" spans="1:9" ht="28.5" x14ac:dyDescent="0.25">
      <c r="A21" s="13" t="s">
        <v>191</v>
      </c>
      <c r="B21" s="14" t="s">
        <v>17</v>
      </c>
      <c r="C21" s="14" t="s">
        <v>99</v>
      </c>
      <c r="D21" s="14" t="s">
        <v>283</v>
      </c>
      <c r="E21" s="14" t="s">
        <v>83</v>
      </c>
      <c r="F21" s="97">
        <v>1650</v>
      </c>
      <c r="G21" s="97" t="s">
        <v>285</v>
      </c>
      <c r="H21" s="54">
        <v>1</v>
      </c>
      <c r="I21" s="78" t="s">
        <v>288</v>
      </c>
    </row>
    <row r="22" spans="1:9" ht="42.75" x14ac:dyDescent="0.25">
      <c r="A22" s="13" t="s">
        <v>192</v>
      </c>
      <c r="B22" s="14" t="s">
        <v>17</v>
      </c>
      <c r="C22" s="14" t="s">
        <v>99</v>
      </c>
      <c r="D22" s="14" t="s">
        <v>283</v>
      </c>
      <c r="E22" s="78" t="s">
        <v>435</v>
      </c>
      <c r="F22" s="97">
        <v>2950</v>
      </c>
      <c r="G22" s="97" t="s">
        <v>285</v>
      </c>
      <c r="H22" s="54">
        <v>1</v>
      </c>
      <c r="I22" s="78" t="s">
        <v>288</v>
      </c>
    </row>
    <row r="23" spans="1:9" ht="28.5" x14ac:dyDescent="0.25">
      <c r="A23" s="13" t="s">
        <v>193</v>
      </c>
      <c r="B23" s="14" t="s">
        <v>17</v>
      </c>
      <c r="C23" s="14" t="s">
        <v>99</v>
      </c>
      <c r="D23" s="14" t="s">
        <v>283</v>
      </c>
      <c r="E23" s="14" t="s">
        <v>83</v>
      </c>
      <c r="F23" s="97">
        <v>1350</v>
      </c>
      <c r="G23" s="97" t="s">
        <v>285</v>
      </c>
      <c r="H23" s="54">
        <v>1</v>
      </c>
      <c r="I23" s="78" t="s">
        <v>288</v>
      </c>
    </row>
    <row r="24" spans="1:9" ht="28.5" x14ac:dyDescent="0.25">
      <c r="A24" s="13" t="s">
        <v>194</v>
      </c>
      <c r="B24" s="14" t="s">
        <v>17</v>
      </c>
      <c r="C24" s="14" t="s">
        <v>99</v>
      </c>
      <c r="D24" s="14" t="s">
        <v>283</v>
      </c>
      <c r="E24" s="14" t="s">
        <v>83</v>
      </c>
      <c r="F24" s="97">
        <v>1350</v>
      </c>
      <c r="G24" s="97" t="s">
        <v>285</v>
      </c>
      <c r="H24" s="54">
        <v>1</v>
      </c>
      <c r="I24" s="78" t="s">
        <v>288</v>
      </c>
    </row>
    <row r="25" spans="1:9" ht="28.5" x14ac:dyDescent="0.25">
      <c r="A25" s="13" t="s">
        <v>195</v>
      </c>
      <c r="B25" s="14" t="s">
        <v>17</v>
      </c>
      <c r="C25" s="14" t="s">
        <v>99</v>
      </c>
      <c r="D25" s="14" t="s">
        <v>283</v>
      </c>
      <c r="E25" s="14" t="s">
        <v>83</v>
      </c>
      <c r="F25" s="97">
        <v>1750</v>
      </c>
      <c r="G25" s="97" t="s">
        <v>285</v>
      </c>
      <c r="H25" s="79">
        <v>2</v>
      </c>
      <c r="I25" s="78" t="s">
        <v>288</v>
      </c>
    </row>
    <row r="26" spans="1:9" ht="42.75" x14ac:dyDescent="0.25">
      <c r="A26" s="13" t="s">
        <v>196</v>
      </c>
      <c r="B26" s="14" t="s">
        <v>17</v>
      </c>
      <c r="C26" s="14" t="s">
        <v>99</v>
      </c>
      <c r="D26" s="14" t="s">
        <v>283</v>
      </c>
      <c r="E26" s="78" t="s">
        <v>434</v>
      </c>
      <c r="F26" s="97">
        <v>3350</v>
      </c>
      <c r="G26" s="97" t="s">
        <v>285</v>
      </c>
      <c r="H26" s="54">
        <v>1</v>
      </c>
      <c r="I26" s="78" t="s">
        <v>288</v>
      </c>
    </row>
    <row r="27" spans="1:9" ht="28.5" x14ac:dyDescent="0.25">
      <c r="A27" s="13" t="s">
        <v>197</v>
      </c>
      <c r="B27" s="14" t="s">
        <v>17</v>
      </c>
      <c r="C27" s="14" t="s">
        <v>99</v>
      </c>
      <c r="D27" s="78" t="s">
        <v>286</v>
      </c>
      <c r="E27" s="78" t="s">
        <v>438</v>
      </c>
      <c r="F27" s="97">
        <v>4400</v>
      </c>
      <c r="G27" s="97" t="s">
        <v>285</v>
      </c>
      <c r="H27" s="54">
        <v>1</v>
      </c>
      <c r="I27" s="78" t="s">
        <v>288</v>
      </c>
    </row>
    <row r="28" spans="1:9" ht="28.5" x14ac:dyDescent="0.25">
      <c r="A28" s="13" t="s">
        <v>198</v>
      </c>
      <c r="B28" s="14" t="s">
        <v>17</v>
      </c>
      <c r="C28" s="14" t="s">
        <v>99</v>
      </c>
      <c r="D28" s="78" t="s">
        <v>286</v>
      </c>
      <c r="E28" s="78" t="s">
        <v>438</v>
      </c>
      <c r="F28" s="97">
        <v>5500</v>
      </c>
      <c r="G28" s="97" t="s">
        <v>285</v>
      </c>
      <c r="H28" s="79">
        <v>1</v>
      </c>
      <c r="I28" s="78" t="s">
        <v>288</v>
      </c>
    </row>
    <row r="29" spans="1:9" ht="28.5" x14ac:dyDescent="0.25">
      <c r="A29" s="13" t="s">
        <v>199</v>
      </c>
      <c r="B29" s="14" t="s">
        <v>17</v>
      </c>
      <c r="C29" s="14" t="s">
        <v>99</v>
      </c>
      <c r="D29" s="78" t="s">
        <v>286</v>
      </c>
      <c r="E29" s="78" t="s">
        <v>438</v>
      </c>
      <c r="F29" s="97">
        <v>4100</v>
      </c>
      <c r="G29" s="97" t="s">
        <v>285</v>
      </c>
      <c r="H29" s="54">
        <v>1</v>
      </c>
      <c r="I29" s="78" t="s">
        <v>288</v>
      </c>
    </row>
    <row r="30" spans="1:9" ht="28.5" x14ac:dyDescent="0.25">
      <c r="A30" s="13" t="s">
        <v>200</v>
      </c>
      <c r="B30" s="14" t="s">
        <v>17</v>
      </c>
      <c r="C30" s="14" t="s">
        <v>99</v>
      </c>
      <c r="D30" s="14" t="s">
        <v>283</v>
      </c>
      <c r="E30" s="14" t="s">
        <v>83</v>
      </c>
      <c r="F30" s="97">
        <v>1575</v>
      </c>
      <c r="G30" s="97" t="s">
        <v>285</v>
      </c>
      <c r="H30" s="79">
        <v>1</v>
      </c>
      <c r="I30" s="78" t="s">
        <v>288</v>
      </c>
    </row>
    <row r="31" spans="1:9" ht="28.5" x14ac:dyDescent="0.25">
      <c r="A31" s="13" t="s">
        <v>201</v>
      </c>
      <c r="B31" s="14" t="s">
        <v>17</v>
      </c>
      <c r="C31" s="14" t="s">
        <v>99</v>
      </c>
      <c r="D31" s="14" t="s">
        <v>283</v>
      </c>
      <c r="E31" s="78" t="s">
        <v>438</v>
      </c>
      <c r="F31" s="14">
        <v>2100</v>
      </c>
      <c r="G31" s="97" t="s">
        <v>285</v>
      </c>
      <c r="H31" s="79">
        <v>1</v>
      </c>
      <c r="I31" s="78" t="s">
        <v>288</v>
      </c>
    </row>
    <row r="32" spans="1:9" ht="28.5" x14ac:dyDescent="0.25">
      <c r="A32" s="108" t="s">
        <v>202</v>
      </c>
      <c r="B32" s="100" t="s">
        <v>17</v>
      </c>
      <c r="C32" s="100" t="s">
        <v>99</v>
      </c>
      <c r="D32" s="100" t="s">
        <v>270</v>
      </c>
      <c r="E32" s="100" t="s">
        <v>83</v>
      </c>
      <c r="F32" s="109">
        <v>1573</v>
      </c>
      <c r="G32" s="109" t="s">
        <v>285</v>
      </c>
      <c r="H32" s="110">
        <v>1</v>
      </c>
      <c r="I32" s="100" t="s">
        <v>288</v>
      </c>
    </row>
    <row r="33" spans="1:9" ht="28.5" x14ac:dyDescent="0.25">
      <c r="A33" s="108" t="s">
        <v>203</v>
      </c>
      <c r="B33" s="100" t="s">
        <v>17</v>
      </c>
      <c r="C33" s="100" t="s">
        <v>99</v>
      </c>
      <c r="D33" s="100" t="s">
        <v>270</v>
      </c>
      <c r="E33" s="100" t="s">
        <v>83</v>
      </c>
      <c r="F33" s="109">
        <v>2200</v>
      </c>
      <c r="G33" s="109" t="s">
        <v>285</v>
      </c>
      <c r="H33" s="110">
        <v>1</v>
      </c>
      <c r="I33" s="100" t="s">
        <v>288</v>
      </c>
    </row>
    <row r="34" spans="1:9" s="56" customFormat="1" ht="28.5" x14ac:dyDescent="0.25">
      <c r="A34" s="13" t="s">
        <v>211</v>
      </c>
      <c r="B34" s="14" t="s">
        <v>17</v>
      </c>
      <c r="C34" s="14" t="s">
        <v>99</v>
      </c>
      <c r="D34" s="78" t="s">
        <v>432</v>
      </c>
      <c r="E34" s="78" t="s">
        <v>433</v>
      </c>
      <c r="F34" s="82">
        <v>1250</v>
      </c>
      <c r="G34" s="97" t="s">
        <v>285</v>
      </c>
      <c r="H34" s="74">
        <v>3</v>
      </c>
      <c r="I34" s="78" t="s">
        <v>288</v>
      </c>
    </row>
  </sheetData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4D53E-AFA0-45E1-BE29-9427FE49115F}">
  <dimension ref="A2:J34"/>
  <sheetViews>
    <sheetView tabSelected="1" view="pageBreakPreview" topLeftCell="A13" zoomScaleNormal="100" zoomScaleSheetLayoutView="100" workbookViewId="0">
      <selection activeCell="J79" sqref="J79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2" spans="1:10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20" t="s">
        <v>78</v>
      </c>
      <c r="H2" s="20" t="s">
        <v>79</v>
      </c>
      <c r="I2" s="19" t="s">
        <v>80</v>
      </c>
      <c r="J2" s="19" t="s">
        <v>81</v>
      </c>
    </row>
    <row r="3" spans="1:10" ht="18" x14ac:dyDescent="0.25">
      <c r="A3" s="57" t="s">
        <v>100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5</v>
      </c>
      <c r="H4" s="7" t="s">
        <v>7</v>
      </c>
      <c r="I4" s="7" t="s">
        <v>8</v>
      </c>
      <c r="J4" s="8" t="s">
        <v>9</v>
      </c>
    </row>
    <row r="5" spans="1:10" x14ac:dyDescent="0.25">
      <c r="A5" s="13"/>
      <c r="B5" s="54"/>
      <c r="C5" s="14"/>
      <c r="D5" s="14"/>
      <c r="E5" s="14"/>
      <c r="F5" s="14"/>
      <c r="G5" s="14"/>
      <c r="H5" s="14"/>
      <c r="I5" s="14"/>
      <c r="J5" s="53"/>
    </row>
    <row r="6" spans="1:10" x14ac:dyDescent="0.25">
      <c r="A6" s="13" t="s">
        <v>10</v>
      </c>
      <c r="B6" s="54"/>
      <c r="C6" s="14"/>
      <c r="D6" s="14"/>
      <c r="E6" s="14"/>
      <c r="F6" s="14"/>
      <c r="G6" s="14"/>
      <c r="H6" s="14"/>
      <c r="I6" s="14"/>
      <c r="J6" s="53"/>
    </row>
    <row r="7" spans="1:10" s="28" customFormat="1" ht="28.5" x14ac:dyDescent="0.25">
      <c r="A7" s="13" t="s">
        <v>89</v>
      </c>
      <c r="B7" s="14" t="s">
        <v>17</v>
      </c>
      <c r="C7" s="55" t="s">
        <v>99</v>
      </c>
      <c r="D7" s="14" t="s">
        <v>220</v>
      </c>
      <c r="E7" s="14" t="s">
        <v>90</v>
      </c>
      <c r="F7" s="14"/>
      <c r="G7" s="14">
        <v>300</v>
      </c>
      <c r="H7" s="14">
        <v>2700</v>
      </c>
      <c r="I7" s="54">
        <v>1</v>
      </c>
      <c r="J7" s="53"/>
    </row>
    <row r="8" spans="1:10" s="28" customFormat="1" ht="28.5" x14ac:dyDescent="0.25">
      <c r="A8" s="13" t="s">
        <v>91</v>
      </c>
      <c r="B8" s="55" t="s">
        <v>17</v>
      </c>
      <c r="C8" s="55" t="s">
        <v>99</v>
      </c>
      <c r="D8" s="14" t="s">
        <v>220</v>
      </c>
      <c r="E8" s="14" t="s">
        <v>92</v>
      </c>
      <c r="F8" s="14"/>
      <c r="G8" s="14">
        <v>900</v>
      </c>
      <c r="H8" s="14">
        <v>2700</v>
      </c>
      <c r="I8" s="54">
        <v>3</v>
      </c>
      <c r="J8" s="53"/>
    </row>
    <row r="9" spans="1:10" ht="28.5" x14ac:dyDescent="0.25">
      <c r="A9" s="13" t="s">
        <v>91</v>
      </c>
      <c r="B9" s="14" t="s">
        <v>12</v>
      </c>
      <c r="C9" s="55" t="s">
        <v>99</v>
      </c>
      <c r="D9" s="14" t="s">
        <v>220</v>
      </c>
      <c r="E9" s="14" t="s">
        <v>92</v>
      </c>
      <c r="F9" s="14"/>
      <c r="G9" s="14">
        <v>900</v>
      </c>
      <c r="H9" s="14">
        <v>2700</v>
      </c>
      <c r="I9" s="54">
        <v>1</v>
      </c>
      <c r="J9" s="53"/>
    </row>
    <row r="10" spans="1:10" ht="28.5" x14ac:dyDescent="0.25">
      <c r="A10" s="76" t="s">
        <v>271</v>
      </c>
      <c r="B10" s="77" t="s">
        <v>12</v>
      </c>
      <c r="C10" s="77" t="s">
        <v>99</v>
      </c>
      <c r="D10" s="78" t="s">
        <v>220</v>
      </c>
      <c r="E10" s="78" t="s">
        <v>272</v>
      </c>
      <c r="F10" s="78"/>
      <c r="G10" s="78">
        <v>1600</v>
      </c>
      <c r="H10" s="78">
        <v>2700</v>
      </c>
      <c r="I10" s="79">
        <v>2</v>
      </c>
      <c r="J10" s="53"/>
    </row>
    <row r="11" spans="1:10" s="28" customFormat="1" ht="28.5" x14ac:dyDescent="0.25">
      <c r="A11" s="13" t="s">
        <v>102</v>
      </c>
      <c r="B11" s="55" t="s">
        <v>17</v>
      </c>
      <c r="C11" s="55" t="s">
        <v>99</v>
      </c>
      <c r="D11" s="14" t="s">
        <v>220</v>
      </c>
      <c r="E11" s="14" t="s">
        <v>103</v>
      </c>
      <c r="F11" s="14"/>
      <c r="G11" s="14">
        <v>1800</v>
      </c>
      <c r="H11" s="14">
        <v>2700</v>
      </c>
      <c r="I11" s="54">
        <v>2</v>
      </c>
      <c r="J11" s="53"/>
    </row>
    <row r="12" spans="1:10" s="28" customFormat="1" ht="28.5" x14ac:dyDescent="0.25">
      <c r="A12" s="13" t="s">
        <v>93</v>
      </c>
      <c r="B12" s="14" t="s">
        <v>17</v>
      </c>
      <c r="C12" s="55" t="s">
        <v>99</v>
      </c>
      <c r="D12" s="14" t="s">
        <v>220</v>
      </c>
      <c r="E12" s="14" t="s">
        <v>94</v>
      </c>
      <c r="F12" s="14"/>
      <c r="G12" s="14">
        <v>700</v>
      </c>
      <c r="H12" s="14">
        <v>2700</v>
      </c>
      <c r="I12" s="54">
        <v>3</v>
      </c>
      <c r="J12" s="53"/>
    </row>
    <row r="13" spans="1:10" s="28" customFormat="1" ht="42.75" x14ac:dyDescent="0.25">
      <c r="A13" s="13" t="s">
        <v>95</v>
      </c>
      <c r="B13" s="14" t="s">
        <v>17</v>
      </c>
      <c r="C13" s="55" t="s">
        <v>99</v>
      </c>
      <c r="D13" s="14" t="s">
        <v>220</v>
      </c>
      <c r="E13" s="14" t="s">
        <v>96</v>
      </c>
      <c r="F13" s="14"/>
      <c r="G13" s="14">
        <v>900</v>
      </c>
      <c r="H13" s="14">
        <v>2700</v>
      </c>
      <c r="I13" s="54">
        <v>1</v>
      </c>
      <c r="J13" s="53"/>
    </row>
    <row r="14" spans="1:10" ht="42.75" x14ac:dyDescent="0.25">
      <c r="A14" s="13" t="s">
        <v>97</v>
      </c>
      <c r="B14" s="55" t="s">
        <v>17</v>
      </c>
      <c r="C14" s="55" t="s">
        <v>99</v>
      </c>
      <c r="D14" s="14" t="s">
        <v>220</v>
      </c>
      <c r="E14" s="14" t="s">
        <v>98</v>
      </c>
      <c r="F14" s="14"/>
      <c r="G14" s="14">
        <v>1200</v>
      </c>
      <c r="H14" s="14">
        <v>2700</v>
      </c>
      <c r="I14" s="39">
        <v>4</v>
      </c>
      <c r="J14" s="53"/>
    </row>
    <row r="15" spans="1:10" ht="71.25" x14ac:dyDescent="0.25">
      <c r="A15" s="13" t="s">
        <v>88</v>
      </c>
      <c r="B15" s="14" t="s">
        <v>17</v>
      </c>
      <c r="C15" s="55" t="s">
        <v>99</v>
      </c>
      <c r="D15" s="14" t="s">
        <v>220</v>
      </c>
      <c r="E15" s="14" t="s">
        <v>129</v>
      </c>
      <c r="F15" s="14"/>
      <c r="G15" s="14">
        <v>1300</v>
      </c>
      <c r="H15" s="14">
        <v>2050</v>
      </c>
      <c r="I15" s="54">
        <v>4</v>
      </c>
      <c r="J15" s="53" t="s">
        <v>204</v>
      </c>
    </row>
    <row r="16" spans="1:10" ht="57" x14ac:dyDescent="0.25">
      <c r="A16" s="13" t="s">
        <v>104</v>
      </c>
      <c r="B16" s="55" t="s">
        <v>17</v>
      </c>
      <c r="C16" s="55" t="s">
        <v>99</v>
      </c>
      <c r="D16" s="14" t="s">
        <v>220</v>
      </c>
      <c r="E16" s="107" t="s">
        <v>110</v>
      </c>
      <c r="F16" s="14"/>
      <c r="G16" s="14">
        <v>5400</v>
      </c>
      <c r="H16" s="14">
        <v>2700</v>
      </c>
      <c r="I16" s="39">
        <v>1</v>
      </c>
      <c r="J16" s="53"/>
    </row>
    <row r="17" spans="1:10" ht="42.75" x14ac:dyDescent="0.25">
      <c r="A17" s="38" t="s">
        <v>105</v>
      </c>
      <c r="B17" s="55" t="s">
        <v>12</v>
      </c>
      <c r="C17" s="55" t="s">
        <v>99</v>
      </c>
      <c r="D17" s="14" t="s">
        <v>220</v>
      </c>
      <c r="E17" s="14" t="s">
        <v>101</v>
      </c>
      <c r="F17" s="14"/>
      <c r="G17" s="14">
        <v>5400</v>
      </c>
      <c r="H17" s="14">
        <v>2700</v>
      </c>
      <c r="I17" s="39">
        <v>1</v>
      </c>
      <c r="J17" s="53"/>
    </row>
    <row r="18" spans="1:10" s="28" customFormat="1" ht="42.75" x14ac:dyDescent="0.25">
      <c r="A18" s="38" t="s">
        <v>106</v>
      </c>
      <c r="B18" s="55" t="s">
        <v>12</v>
      </c>
      <c r="C18" s="55" t="s">
        <v>99</v>
      </c>
      <c r="D18" s="14" t="s">
        <v>220</v>
      </c>
      <c r="E18" s="14" t="s">
        <v>108</v>
      </c>
      <c r="F18" s="14"/>
      <c r="G18" s="14">
        <v>2500</v>
      </c>
      <c r="H18" s="14">
        <v>2700</v>
      </c>
      <c r="I18" s="39">
        <v>1</v>
      </c>
      <c r="J18" s="53"/>
    </row>
    <row r="19" spans="1:10" ht="28.5" x14ac:dyDescent="0.25">
      <c r="A19" s="38" t="s">
        <v>107</v>
      </c>
      <c r="B19" s="55" t="s">
        <v>12</v>
      </c>
      <c r="C19" s="55" t="s">
        <v>99</v>
      </c>
      <c r="D19" s="14" t="s">
        <v>220</v>
      </c>
      <c r="E19" s="14" t="s">
        <v>109</v>
      </c>
      <c r="F19" s="14"/>
      <c r="G19" s="14">
        <v>2700</v>
      </c>
      <c r="H19" s="14">
        <v>2700</v>
      </c>
      <c r="I19" s="39">
        <v>1</v>
      </c>
      <c r="J19" s="53"/>
    </row>
    <row r="20" spans="1:10" ht="114" x14ac:dyDescent="0.25">
      <c r="A20" s="38" t="s">
        <v>170</v>
      </c>
      <c r="B20" s="55" t="s">
        <v>17</v>
      </c>
      <c r="C20" s="55" t="s">
        <v>99</v>
      </c>
      <c r="D20" s="14"/>
      <c r="E20" s="14" t="s">
        <v>171</v>
      </c>
      <c r="F20" s="14">
        <v>35000</v>
      </c>
      <c r="G20" s="14"/>
      <c r="H20" s="14"/>
      <c r="I20" s="39"/>
      <c r="J20" s="53"/>
    </row>
    <row r="21" spans="1:10" ht="72.75" customHeight="1" x14ac:dyDescent="0.25">
      <c r="A21" s="38" t="s">
        <v>172</v>
      </c>
      <c r="B21" s="55" t="s">
        <v>17</v>
      </c>
      <c r="C21" s="55" t="s">
        <v>99</v>
      </c>
      <c r="D21" s="144" t="s">
        <v>527</v>
      </c>
      <c r="E21" s="137" t="s">
        <v>173</v>
      </c>
      <c r="F21" s="145" t="s">
        <v>530</v>
      </c>
      <c r="G21" s="137"/>
      <c r="H21" s="137"/>
      <c r="I21" s="146"/>
      <c r="J21" s="144" t="s">
        <v>528</v>
      </c>
    </row>
    <row r="22" spans="1:10" ht="57" x14ac:dyDescent="0.25">
      <c r="A22" s="72" t="s">
        <v>212</v>
      </c>
      <c r="B22" s="69" t="s">
        <v>17</v>
      </c>
      <c r="C22" s="55" t="s">
        <v>99</v>
      </c>
      <c r="D22" s="14" t="s">
        <v>215</v>
      </c>
      <c r="E22" s="14" t="s">
        <v>217</v>
      </c>
      <c r="F22" s="98">
        <v>7770</v>
      </c>
      <c r="G22" s="98">
        <v>600</v>
      </c>
      <c r="H22" s="98"/>
      <c r="I22" s="98"/>
      <c r="J22" s="63" t="s">
        <v>223</v>
      </c>
    </row>
    <row r="23" spans="1:10" ht="57" x14ac:dyDescent="0.25">
      <c r="A23" s="72" t="s">
        <v>213</v>
      </c>
      <c r="B23" s="69" t="s">
        <v>17</v>
      </c>
      <c r="C23" s="55" t="s">
        <v>99</v>
      </c>
      <c r="D23" s="78" t="s">
        <v>215</v>
      </c>
      <c r="E23" s="14" t="s">
        <v>218</v>
      </c>
      <c r="F23" s="14">
        <v>6450</v>
      </c>
      <c r="G23" s="14">
        <v>600</v>
      </c>
      <c r="H23" s="14"/>
      <c r="I23" s="54"/>
      <c r="J23" s="63" t="s">
        <v>223</v>
      </c>
    </row>
    <row r="24" spans="1:10" ht="42.75" x14ac:dyDescent="0.25">
      <c r="A24" s="72" t="s">
        <v>214</v>
      </c>
      <c r="B24" s="69" t="s">
        <v>17</v>
      </c>
      <c r="C24" s="55" t="s">
        <v>99</v>
      </c>
      <c r="D24" s="78" t="s">
        <v>215</v>
      </c>
      <c r="E24" s="14" t="s">
        <v>219</v>
      </c>
      <c r="F24" s="14">
        <v>11810</v>
      </c>
      <c r="G24" s="14">
        <v>600</v>
      </c>
      <c r="H24" s="14"/>
      <c r="I24" s="54"/>
      <c r="J24" s="63" t="s">
        <v>223</v>
      </c>
    </row>
    <row r="25" spans="1:10" ht="57" x14ac:dyDescent="0.25">
      <c r="A25" s="21" t="s">
        <v>212</v>
      </c>
      <c r="B25" s="22" t="s">
        <v>12</v>
      </c>
      <c r="C25" s="55" t="s">
        <v>99</v>
      </c>
      <c r="D25" s="14" t="s">
        <v>215</v>
      </c>
      <c r="E25" s="14" t="s">
        <v>217</v>
      </c>
      <c r="F25" s="14" t="s">
        <v>87</v>
      </c>
      <c r="G25" s="14"/>
      <c r="H25" s="14"/>
      <c r="I25" s="54"/>
      <c r="J25" s="63" t="s">
        <v>223</v>
      </c>
    </row>
    <row r="26" spans="1:10" ht="57" x14ac:dyDescent="0.25">
      <c r="A26" s="21" t="s">
        <v>213</v>
      </c>
      <c r="B26" s="22" t="s">
        <v>12</v>
      </c>
      <c r="C26" s="55" t="s">
        <v>99</v>
      </c>
      <c r="D26" s="78" t="s">
        <v>215</v>
      </c>
      <c r="E26" s="14" t="s">
        <v>218</v>
      </c>
      <c r="F26" s="14">
        <v>3640</v>
      </c>
      <c r="G26" s="14">
        <v>600</v>
      </c>
      <c r="H26" s="14"/>
      <c r="I26" s="54"/>
      <c r="J26" s="63" t="s">
        <v>223</v>
      </c>
    </row>
    <row r="27" spans="1:10" ht="42.75" x14ac:dyDescent="0.25">
      <c r="A27" s="21" t="s">
        <v>214</v>
      </c>
      <c r="B27" s="22" t="s">
        <v>12</v>
      </c>
      <c r="C27" s="55" t="s">
        <v>99</v>
      </c>
      <c r="D27" s="14" t="s">
        <v>216</v>
      </c>
      <c r="E27" s="14" t="s">
        <v>219</v>
      </c>
      <c r="F27" s="14">
        <v>2200</v>
      </c>
      <c r="G27" s="14">
        <v>600</v>
      </c>
      <c r="H27" s="14"/>
      <c r="I27" s="54"/>
      <c r="J27" s="75" t="s">
        <v>223</v>
      </c>
    </row>
    <row r="28" spans="1:10" x14ac:dyDescent="0.25">
      <c r="C28" s="102"/>
      <c r="D28" s="102"/>
      <c r="E28" s="102"/>
      <c r="F28" s="102"/>
      <c r="G28" s="102"/>
      <c r="H28" s="102"/>
      <c r="I28" s="102"/>
    </row>
    <row r="29" spans="1:10" x14ac:dyDescent="0.25">
      <c r="C29" s="102"/>
      <c r="D29" s="102"/>
      <c r="E29" s="102"/>
      <c r="F29" s="102"/>
      <c r="G29" s="102"/>
      <c r="H29" s="102"/>
      <c r="I29" s="102"/>
    </row>
    <row r="30" spans="1:10" x14ac:dyDescent="0.25">
      <c r="C30" s="102"/>
      <c r="D30" s="102"/>
      <c r="E30" s="102"/>
      <c r="F30" s="102"/>
      <c r="G30" s="102"/>
      <c r="H30" s="102"/>
      <c r="I30" s="102"/>
    </row>
    <row r="31" spans="1:10" x14ac:dyDescent="0.25">
      <c r="C31" s="102"/>
      <c r="D31" s="102"/>
      <c r="E31" s="102"/>
      <c r="F31" s="102"/>
      <c r="G31" s="102"/>
      <c r="H31" s="102"/>
      <c r="I31" s="102"/>
    </row>
    <row r="32" spans="1:10" x14ac:dyDescent="0.25">
      <c r="C32" s="102"/>
      <c r="D32" s="102"/>
      <c r="E32" s="102"/>
      <c r="F32" s="102"/>
      <c r="G32" s="102"/>
      <c r="H32" s="102"/>
      <c r="I32" s="102"/>
    </row>
    <row r="33" spans="3:9" x14ac:dyDescent="0.25">
      <c r="C33" s="102"/>
      <c r="D33" s="102"/>
      <c r="E33" s="102"/>
      <c r="F33" s="102"/>
      <c r="G33" s="102"/>
      <c r="H33" s="102"/>
      <c r="I33" s="102"/>
    </row>
    <row r="34" spans="3:9" x14ac:dyDescent="0.25">
      <c r="C34" s="102"/>
      <c r="D34" s="102"/>
      <c r="E34" s="102"/>
      <c r="F34" s="102"/>
      <c r="G34" s="102"/>
      <c r="H34" s="102"/>
      <c r="I34" s="102"/>
    </row>
  </sheetData>
  <pageMargins left="0.7" right="0.7" top="0.78740157499999996" bottom="0.78740157499999996" header="0.3" footer="0.3"/>
  <pageSetup paperSize="9" scale="7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0B6A-189E-423B-8041-CE1C8DCBF950}">
  <sheetPr>
    <pageSetUpPr fitToPage="1"/>
  </sheetPr>
  <dimension ref="A1:I34"/>
  <sheetViews>
    <sheetView tabSelected="1" view="pageBreakPreview" topLeftCell="A6" zoomScaleNormal="100" zoomScaleSheetLayoutView="100" workbookViewId="0">
      <selection activeCell="J79" sqref="J79"/>
    </sheetView>
  </sheetViews>
  <sheetFormatPr defaultRowHeight="15" x14ac:dyDescent="0.25"/>
  <cols>
    <col min="1" max="1" width="15.7109375" customWidth="1"/>
    <col min="3" max="3" width="10.85546875" customWidth="1"/>
    <col min="4" max="4" width="13.28515625" customWidth="1"/>
    <col min="5" max="5" width="43.85546875" customWidth="1"/>
    <col min="6" max="6" width="15.85546875" customWidth="1"/>
    <col min="7" max="7" width="23.42578125" customWidth="1"/>
  </cols>
  <sheetData>
    <row r="1" spans="1:9" ht="18" x14ac:dyDescent="0.25">
      <c r="A1" s="114" t="s">
        <v>111</v>
      </c>
      <c r="B1" s="115"/>
      <c r="C1" s="115"/>
      <c r="D1" s="115"/>
      <c r="E1" s="115"/>
      <c r="F1" s="115"/>
      <c r="G1" s="116"/>
    </row>
    <row r="2" spans="1:9" ht="28.5" x14ac:dyDescent="0.25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8</v>
      </c>
      <c r="G2" s="29" t="s">
        <v>9</v>
      </c>
    </row>
    <row r="3" spans="1:9" x14ac:dyDescent="0.25">
      <c r="A3" s="51"/>
      <c r="B3" s="51"/>
      <c r="C3" s="51"/>
      <c r="D3" s="51"/>
      <c r="E3" s="51"/>
      <c r="F3" s="52"/>
      <c r="G3" s="51"/>
    </row>
    <row r="4" spans="1:9" x14ac:dyDescent="0.25">
      <c r="A4" s="30" t="s">
        <v>99</v>
      </c>
      <c r="B4" s="30"/>
      <c r="C4" s="30"/>
      <c r="D4" s="30"/>
      <c r="E4" s="30"/>
      <c r="F4" s="29"/>
      <c r="G4" s="30"/>
    </row>
    <row r="5" spans="1:9" ht="36" customHeight="1" x14ac:dyDescent="0.25">
      <c r="A5" s="32" t="s">
        <v>112</v>
      </c>
      <c r="B5" s="32" t="s">
        <v>12</v>
      </c>
      <c r="C5" s="32" t="s">
        <v>99</v>
      </c>
      <c r="D5" s="59" t="s">
        <v>221</v>
      </c>
      <c r="E5" s="60" t="s">
        <v>113</v>
      </c>
      <c r="F5" s="61">
        <v>26</v>
      </c>
      <c r="G5" s="32"/>
    </row>
    <row r="6" spans="1:9" ht="42" customHeight="1" x14ac:dyDescent="0.25">
      <c r="A6" s="32" t="s">
        <v>114</v>
      </c>
      <c r="B6" s="32" t="s">
        <v>12</v>
      </c>
      <c r="C6" s="32" t="s">
        <v>99</v>
      </c>
      <c r="D6" s="62" t="s">
        <v>222</v>
      </c>
      <c r="E6" s="60" t="s">
        <v>115</v>
      </c>
      <c r="F6" s="61">
        <v>2</v>
      </c>
      <c r="G6" s="32"/>
    </row>
    <row r="7" spans="1:9" ht="18" x14ac:dyDescent="0.25">
      <c r="A7" s="114" t="s">
        <v>116</v>
      </c>
      <c r="B7" s="117"/>
      <c r="C7" s="118"/>
      <c r="D7" s="118"/>
      <c r="E7" s="118"/>
      <c r="F7" s="118"/>
      <c r="G7" s="119"/>
      <c r="H7" s="102"/>
      <c r="I7" s="102"/>
    </row>
    <row r="8" spans="1:9" ht="28.5" x14ac:dyDescent="0.25">
      <c r="A8" s="29" t="s">
        <v>0</v>
      </c>
      <c r="B8" s="29" t="s">
        <v>1</v>
      </c>
      <c r="C8" s="29" t="s">
        <v>2</v>
      </c>
      <c r="D8" s="29" t="s">
        <v>3</v>
      </c>
      <c r="E8" s="29" t="s">
        <v>4</v>
      </c>
      <c r="F8" s="29" t="s">
        <v>8</v>
      </c>
      <c r="G8" s="29" t="s">
        <v>9</v>
      </c>
      <c r="H8" s="102"/>
      <c r="I8" s="102"/>
    </row>
    <row r="9" spans="1:9" x14ac:dyDescent="0.25">
      <c r="A9" s="51"/>
      <c r="B9" s="51"/>
      <c r="C9" s="104"/>
      <c r="D9" s="104"/>
      <c r="E9" s="104"/>
      <c r="F9" s="103"/>
      <c r="G9" s="104"/>
      <c r="H9" s="102"/>
      <c r="I9" s="102"/>
    </row>
    <row r="10" spans="1:9" x14ac:dyDescent="0.25">
      <c r="A10" s="30" t="s">
        <v>99</v>
      </c>
      <c r="B10" s="30"/>
      <c r="C10" s="30"/>
      <c r="D10" s="30"/>
      <c r="E10" s="30"/>
      <c r="F10" s="30"/>
      <c r="G10" s="30"/>
      <c r="H10" s="102"/>
      <c r="I10" s="102"/>
    </row>
    <row r="11" spans="1:9" x14ac:dyDescent="0.25">
      <c r="A11" s="32" t="s">
        <v>112</v>
      </c>
      <c r="B11" s="32" t="s">
        <v>12</v>
      </c>
      <c r="C11" s="32" t="s">
        <v>99</v>
      </c>
      <c r="D11" s="105" t="s">
        <v>221</v>
      </c>
      <c r="E11" s="60" t="s">
        <v>113</v>
      </c>
      <c r="F11" s="61">
        <v>64</v>
      </c>
      <c r="G11" s="32"/>
      <c r="H11" s="102"/>
      <c r="I11" s="102"/>
    </row>
    <row r="12" spans="1:9" ht="29.25" x14ac:dyDescent="0.25">
      <c r="A12" s="32" t="s">
        <v>114</v>
      </c>
      <c r="B12" s="32" t="s">
        <v>12</v>
      </c>
      <c r="C12" s="32" t="s">
        <v>99</v>
      </c>
      <c r="D12" s="106" t="s">
        <v>222</v>
      </c>
      <c r="E12" s="60" t="s">
        <v>115</v>
      </c>
      <c r="F12" s="61">
        <v>3</v>
      </c>
      <c r="G12" s="32"/>
      <c r="H12" s="102"/>
      <c r="I12" s="102"/>
    </row>
    <row r="13" spans="1:9" x14ac:dyDescent="0.25">
      <c r="C13" s="102"/>
      <c r="D13" s="102"/>
      <c r="E13" s="102"/>
      <c r="F13" s="102"/>
      <c r="G13" s="102"/>
      <c r="H13" s="102"/>
      <c r="I13" s="102"/>
    </row>
    <row r="14" spans="1:9" x14ac:dyDescent="0.25">
      <c r="C14" s="102"/>
      <c r="D14" s="102"/>
      <c r="E14" s="102"/>
      <c r="F14" s="102"/>
      <c r="G14" s="102"/>
      <c r="H14" s="102"/>
      <c r="I14" s="102"/>
    </row>
    <row r="15" spans="1:9" x14ac:dyDescent="0.25">
      <c r="C15" s="102"/>
      <c r="D15" s="102"/>
      <c r="E15" s="102"/>
      <c r="F15" s="102"/>
      <c r="G15" s="102"/>
      <c r="H15" s="102"/>
      <c r="I15" s="102"/>
    </row>
    <row r="16" spans="1:9" x14ac:dyDescent="0.25">
      <c r="C16" s="102"/>
      <c r="D16" s="102"/>
      <c r="E16" s="102"/>
      <c r="F16" s="102"/>
      <c r="G16" s="102"/>
      <c r="H16" s="102"/>
      <c r="I16" s="102"/>
    </row>
    <row r="17" spans="3:9" x14ac:dyDescent="0.25">
      <c r="C17" s="102"/>
      <c r="D17" s="102"/>
      <c r="E17" s="102"/>
      <c r="F17" s="102"/>
      <c r="G17" s="102"/>
      <c r="H17" s="102"/>
      <c r="I17" s="102"/>
    </row>
    <row r="18" spans="3:9" x14ac:dyDescent="0.25">
      <c r="C18" s="102"/>
      <c r="D18" s="102"/>
      <c r="E18" s="102"/>
      <c r="F18" s="102"/>
      <c r="G18" s="102"/>
      <c r="H18" s="102"/>
      <c r="I18" s="102"/>
    </row>
    <row r="19" spans="3:9" x14ac:dyDescent="0.25">
      <c r="C19" s="102"/>
      <c r="D19" s="102"/>
      <c r="E19" s="102"/>
      <c r="F19" s="102"/>
      <c r="G19" s="102"/>
      <c r="H19" s="102"/>
      <c r="I19" s="102"/>
    </row>
    <row r="20" spans="3:9" x14ac:dyDescent="0.25">
      <c r="C20" s="102"/>
      <c r="D20" s="102"/>
      <c r="E20" s="102"/>
      <c r="F20" s="102"/>
      <c r="G20" s="102"/>
      <c r="H20" s="102"/>
      <c r="I20" s="102"/>
    </row>
    <row r="21" spans="3:9" x14ac:dyDescent="0.25">
      <c r="C21" s="102"/>
      <c r="D21" s="102"/>
      <c r="E21" s="102"/>
      <c r="F21" s="102"/>
      <c r="G21" s="102"/>
      <c r="H21" s="102"/>
      <c r="I21" s="102"/>
    </row>
    <row r="22" spans="3:9" x14ac:dyDescent="0.25">
      <c r="C22" s="102"/>
      <c r="D22" s="102"/>
      <c r="E22" s="102"/>
      <c r="F22" s="102"/>
      <c r="G22" s="102"/>
      <c r="H22" s="102"/>
      <c r="I22" s="102"/>
    </row>
    <row r="23" spans="3:9" x14ac:dyDescent="0.25">
      <c r="C23" s="102"/>
      <c r="D23" s="102"/>
      <c r="E23" s="102"/>
      <c r="F23" s="102"/>
      <c r="G23" s="102"/>
      <c r="H23" s="102"/>
      <c r="I23" s="102"/>
    </row>
    <row r="24" spans="3:9" x14ac:dyDescent="0.25">
      <c r="C24" s="102"/>
      <c r="D24" s="102"/>
      <c r="E24" s="102"/>
      <c r="F24" s="102"/>
      <c r="G24" s="102"/>
      <c r="H24" s="102"/>
      <c r="I24" s="102"/>
    </row>
    <row r="25" spans="3:9" x14ac:dyDescent="0.25">
      <c r="C25" s="102"/>
      <c r="D25" s="102"/>
      <c r="E25" s="102"/>
      <c r="F25" s="102"/>
      <c r="G25" s="102"/>
      <c r="H25" s="102"/>
      <c r="I25" s="102"/>
    </row>
    <row r="26" spans="3:9" x14ac:dyDescent="0.25">
      <c r="C26" s="102"/>
      <c r="D26" s="102"/>
      <c r="E26" s="102"/>
      <c r="F26" s="102"/>
      <c r="G26" s="102"/>
      <c r="H26" s="102"/>
      <c r="I26" s="102"/>
    </row>
    <row r="27" spans="3:9" x14ac:dyDescent="0.25">
      <c r="C27" s="102"/>
      <c r="D27" s="102"/>
      <c r="E27" s="102"/>
      <c r="F27" s="102"/>
      <c r="G27" s="102"/>
      <c r="H27" s="102"/>
      <c r="I27" s="102"/>
    </row>
    <row r="28" spans="3:9" x14ac:dyDescent="0.25">
      <c r="C28" s="102"/>
      <c r="D28" s="102"/>
      <c r="E28" s="102"/>
      <c r="F28" s="102"/>
      <c r="G28" s="102"/>
      <c r="H28" s="102"/>
      <c r="I28" s="102"/>
    </row>
    <row r="29" spans="3:9" x14ac:dyDescent="0.25">
      <c r="C29" s="102"/>
      <c r="D29" s="102"/>
      <c r="E29" s="102"/>
      <c r="F29" s="102"/>
      <c r="G29" s="102"/>
      <c r="H29" s="102"/>
      <c r="I29" s="102"/>
    </row>
    <row r="30" spans="3:9" x14ac:dyDescent="0.25">
      <c r="C30" s="102"/>
      <c r="D30" s="102"/>
      <c r="E30" s="102"/>
      <c r="F30" s="102"/>
      <c r="G30" s="102"/>
      <c r="H30" s="102"/>
      <c r="I30" s="102"/>
    </row>
    <row r="31" spans="3:9" x14ac:dyDescent="0.25">
      <c r="C31" s="102"/>
      <c r="D31" s="102"/>
      <c r="E31" s="102"/>
      <c r="F31" s="102"/>
      <c r="G31" s="102"/>
      <c r="H31" s="102"/>
      <c r="I31" s="102"/>
    </row>
    <row r="32" spans="3:9" x14ac:dyDescent="0.25">
      <c r="C32" s="102"/>
      <c r="D32" s="102"/>
      <c r="E32" s="102"/>
      <c r="F32" s="102"/>
      <c r="G32" s="102"/>
      <c r="H32" s="102"/>
      <c r="I32" s="102"/>
    </row>
    <row r="33" spans="3:9" x14ac:dyDescent="0.25">
      <c r="C33" s="102"/>
      <c r="D33" s="102"/>
      <c r="E33" s="102"/>
      <c r="F33" s="102"/>
      <c r="G33" s="102"/>
      <c r="H33" s="102"/>
      <c r="I33" s="102"/>
    </row>
    <row r="34" spans="3:9" x14ac:dyDescent="0.25">
      <c r="C34" s="102"/>
      <c r="D34" s="102"/>
      <c r="E34" s="102"/>
      <c r="F34" s="102"/>
      <c r="G34" s="102"/>
      <c r="H34" s="102"/>
      <c r="I34" s="102"/>
    </row>
  </sheetData>
  <mergeCells count="2">
    <mergeCell ref="A1:G1"/>
    <mergeCell ref="A7:G7"/>
  </mergeCells>
  <pageMargins left="0.7" right="0.7" top="0.78740157499999996" bottom="0.78740157499999996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7FB8-F645-4DD2-89FF-B2E6A22EF919}">
  <sheetPr>
    <pageSetUpPr fitToPage="1"/>
  </sheetPr>
  <dimension ref="A2:I34"/>
  <sheetViews>
    <sheetView tabSelected="1" view="pageBreakPreview" zoomScaleNormal="100" zoomScaleSheetLayoutView="100" workbookViewId="0">
      <selection activeCell="J79" sqref="J79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2" spans="1:9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19" t="s">
        <v>81</v>
      </c>
    </row>
    <row r="3" spans="1:9" ht="18" x14ac:dyDescent="0.25">
      <c r="A3" s="57" t="s">
        <v>126</v>
      </c>
      <c r="B3" s="12"/>
      <c r="C3" s="12"/>
      <c r="D3" s="12"/>
      <c r="E3" s="12"/>
      <c r="F3" s="12"/>
      <c r="G3" s="12"/>
    </row>
    <row r="4" spans="1:9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127</v>
      </c>
      <c r="G4" s="8" t="s">
        <v>9</v>
      </c>
    </row>
    <row r="5" spans="1:9" x14ac:dyDescent="0.25">
      <c r="A5" s="21"/>
      <c r="B5" s="24"/>
      <c r="C5" s="22"/>
      <c r="D5" s="22"/>
      <c r="E5" s="22"/>
      <c r="F5" s="22"/>
      <c r="G5" s="23"/>
    </row>
    <row r="6" spans="1:9" x14ac:dyDescent="0.25">
      <c r="A6" s="16" t="s">
        <v>10</v>
      </c>
      <c r="B6" s="7"/>
      <c r="C6" s="15"/>
      <c r="D6" s="15"/>
      <c r="E6" s="15"/>
      <c r="F6" s="15"/>
      <c r="G6" s="17"/>
    </row>
    <row r="7" spans="1:9" ht="36" customHeight="1" x14ac:dyDescent="0.25">
      <c r="A7" s="84" t="s">
        <v>125</v>
      </c>
      <c r="B7" s="85"/>
      <c r="C7" s="99" t="s">
        <v>99</v>
      </c>
      <c r="D7" s="100" t="s">
        <v>137</v>
      </c>
      <c r="E7" s="100" t="s">
        <v>136</v>
      </c>
      <c r="F7" s="100">
        <v>6137.92</v>
      </c>
      <c r="G7" s="101"/>
      <c r="H7" s="102"/>
      <c r="I7" s="102"/>
    </row>
    <row r="8" spans="1:9" x14ac:dyDescent="0.25">
      <c r="C8" s="102"/>
      <c r="D8" s="102"/>
      <c r="E8" s="102"/>
      <c r="F8" s="102"/>
      <c r="G8" s="102"/>
      <c r="H8" s="102"/>
      <c r="I8" s="102"/>
    </row>
    <row r="9" spans="1:9" x14ac:dyDescent="0.25">
      <c r="C9" s="102"/>
      <c r="D9" s="102"/>
      <c r="E9" s="102"/>
      <c r="F9" s="102"/>
      <c r="G9" s="102"/>
      <c r="H9" s="102"/>
      <c r="I9" s="102"/>
    </row>
    <row r="10" spans="1:9" x14ac:dyDescent="0.25">
      <c r="C10" s="102"/>
      <c r="D10" s="102"/>
      <c r="E10" s="102"/>
      <c r="F10" s="102"/>
      <c r="G10" s="102"/>
      <c r="H10" s="102"/>
      <c r="I10" s="102"/>
    </row>
    <row r="11" spans="1:9" x14ac:dyDescent="0.25">
      <c r="C11" s="102"/>
      <c r="D11" s="102"/>
      <c r="E11" s="102"/>
      <c r="F11" s="102"/>
      <c r="G11" s="102"/>
      <c r="H11" s="102"/>
      <c r="I11" s="102"/>
    </row>
    <row r="12" spans="1:9" x14ac:dyDescent="0.25">
      <c r="C12" s="102"/>
      <c r="D12" s="102"/>
      <c r="E12" s="102"/>
      <c r="F12" s="102"/>
      <c r="G12" s="102"/>
      <c r="H12" s="102"/>
      <c r="I12" s="102"/>
    </row>
    <row r="13" spans="1:9" x14ac:dyDescent="0.25">
      <c r="C13" s="102"/>
      <c r="D13" s="102"/>
      <c r="E13" s="102"/>
      <c r="F13" s="102"/>
      <c r="G13" s="102"/>
      <c r="H13" s="102"/>
      <c r="I13" s="102"/>
    </row>
    <row r="14" spans="1:9" x14ac:dyDescent="0.25">
      <c r="C14" s="102"/>
      <c r="D14" s="102"/>
      <c r="E14" s="102"/>
      <c r="F14" s="102"/>
      <c r="G14" s="102"/>
      <c r="H14" s="102"/>
      <c r="I14" s="102"/>
    </row>
    <row r="15" spans="1:9" x14ac:dyDescent="0.25">
      <c r="C15" s="102"/>
      <c r="D15" s="102"/>
      <c r="E15" s="102"/>
      <c r="F15" s="102"/>
      <c r="G15" s="102"/>
      <c r="H15" s="102"/>
      <c r="I15" s="102"/>
    </row>
    <row r="16" spans="1:9" x14ac:dyDescent="0.25">
      <c r="C16" s="102"/>
      <c r="D16" s="102"/>
      <c r="E16" s="102"/>
      <c r="F16" s="102"/>
      <c r="G16" s="102"/>
      <c r="H16" s="102"/>
      <c r="I16" s="102"/>
    </row>
    <row r="17" spans="3:9" x14ac:dyDescent="0.25">
      <c r="C17" s="102"/>
      <c r="D17" s="102"/>
      <c r="E17" s="102"/>
      <c r="F17" s="102"/>
      <c r="G17" s="102"/>
      <c r="H17" s="102"/>
      <c r="I17" s="102"/>
    </row>
    <row r="18" spans="3:9" x14ac:dyDescent="0.25">
      <c r="C18" s="102"/>
      <c r="D18" s="102"/>
      <c r="E18" s="102"/>
      <c r="F18" s="102"/>
      <c r="G18" s="102"/>
      <c r="H18" s="102"/>
      <c r="I18" s="102"/>
    </row>
    <row r="19" spans="3:9" x14ac:dyDescent="0.25">
      <c r="C19" s="102"/>
      <c r="D19" s="102"/>
      <c r="E19" s="102"/>
      <c r="F19" s="102"/>
      <c r="G19" s="102"/>
      <c r="H19" s="102"/>
      <c r="I19" s="102"/>
    </row>
    <row r="20" spans="3:9" x14ac:dyDescent="0.25">
      <c r="C20" s="102"/>
      <c r="D20" s="102"/>
      <c r="E20" s="102"/>
      <c r="F20" s="102"/>
      <c r="G20" s="102"/>
      <c r="H20" s="102"/>
      <c r="I20" s="102"/>
    </row>
    <row r="21" spans="3:9" x14ac:dyDescent="0.25">
      <c r="C21" s="102"/>
      <c r="D21" s="102"/>
      <c r="E21" s="102"/>
      <c r="F21" s="102"/>
      <c r="G21" s="102"/>
      <c r="H21" s="102"/>
      <c r="I21" s="102"/>
    </row>
    <row r="22" spans="3:9" x14ac:dyDescent="0.25">
      <c r="C22" s="102"/>
      <c r="D22" s="102"/>
      <c r="E22" s="102"/>
      <c r="F22" s="102"/>
      <c r="G22" s="102"/>
      <c r="H22" s="102"/>
      <c r="I22" s="102"/>
    </row>
    <row r="23" spans="3:9" x14ac:dyDescent="0.25">
      <c r="C23" s="102"/>
      <c r="D23" s="102"/>
      <c r="E23" s="102"/>
      <c r="F23" s="102"/>
      <c r="G23" s="102"/>
      <c r="H23" s="102"/>
      <c r="I23" s="102"/>
    </row>
    <row r="24" spans="3:9" x14ac:dyDescent="0.25">
      <c r="C24" s="102"/>
      <c r="D24" s="102"/>
      <c r="E24" s="102"/>
      <c r="F24" s="102"/>
      <c r="G24" s="102"/>
      <c r="H24" s="102"/>
      <c r="I24" s="102"/>
    </row>
    <row r="25" spans="3:9" x14ac:dyDescent="0.25">
      <c r="C25" s="102"/>
      <c r="D25" s="102"/>
      <c r="E25" s="102"/>
      <c r="F25" s="102"/>
      <c r="G25" s="102"/>
      <c r="H25" s="102"/>
      <c r="I25" s="102"/>
    </row>
    <row r="26" spans="3:9" x14ac:dyDescent="0.25">
      <c r="C26" s="102"/>
      <c r="D26" s="102"/>
      <c r="E26" s="102"/>
      <c r="F26" s="102"/>
      <c r="G26" s="102"/>
      <c r="H26" s="102"/>
      <c r="I26" s="102"/>
    </row>
    <row r="27" spans="3:9" x14ac:dyDescent="0.25">
      <c r="C27" s="102"/>
      <c r="D27" s="102"/>
      <c r="E27" s="102"/>
      <c r="F27" s="102"/>
      <c r="G27" s="102"/>
      <c r="H27" s="102"/>
      <c r="I27" s="102"/>
    </row>
    <row r="28" spans="3:9" x14ac:dyDescent="0.25">
      <c r="C28" s="102"/>
      <c r="D28" s="102"/>
      <c r="E28" s="102"/>
      <c r="F28" s="102"/>
      <c r="G28" s="102"/>
      <c r="H28" s="102"/>
      <c r="I28" s="102"/>
    </row>
    <row r="29" spans="3:9" x14ac:dyDescent="0.25">
      <c r="C29" s="102"/>
      <c r="D29" s="102"/>
      <c r="E29" s="102"/>
      <c r="F29" s="102"/>
      <c r="G29" s="102"/>
      <c r="H29" s="102"/>
      <c r="I29" s="102"/>
    </row>
    <row r="30" spans="3:9" x14ac:dyDescent="0.25">
      <c r="C30" s="102"/>
      <c r="D30" s="102"/>
      <c r="E30" s="102"/>
      <c r="F30" s="102"/>
      <c r="G30" s="102"/>
      <c r="H30" s="102"/>
      <c r="I30" s="102"/>
    </row>
    <row r="31" spans="3:9" x14ac:dyDescent="0.25">
      <c r="C31" s="102"/>
      <c r="D31" s="102"/>
      <c r="E31" s="102"/>
      <c r="F31" s="102"/>
      <c r="G31" s="102"/>
      <c r="H31" s="102"/>
      <c r="I31" s="102"/>
    </row>
    <row r="32" spans="3:9" x14ac:dyDescent="0.25">
      <c r="C32" s="102"/>
      <c r="D32" s="102"/>
      <c r="E32" s="102"/>
      <c r="F32" s="102"/>
      <c r="G32" s="102"/>
      <c r="H32" s="102"/>
      <c r="I32" s="102"/>
    </row>
    <row r="33" spans="3:9" x14ac:dyDescent="0.25">
      <c r="C33" s="102"/>
      <c r="D33" s="102"/>
      <c r="E33" s="102"/>
      <c r="F33" s="102"/>
      <c r="G33" s="102"/>
      <c r="H33" s="102"/>
      <c r="I33" s="102"/>
    </row>
    <row r="34" spans="3:9" x14ac:dyDescent="0.25">
      <c r="C34" s="102"/>
      <c r="D34" s="102"/>
      <c r="E34" s="102"/>
      <c r="F34" s="102"/>
      <c r="G34" s="102"/>
      <c r="H34" s="102"/>
      <c r="I34" s="102"/>
    </row>
  </sheetData>
  <pageMargins left="0.7" right="0.7" top="0.78740157499999996" bottom="0.78740157499999996" header="0.3" footer="0.3"/>
  <pageSetup paperSize="9" scale="90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EA9E9-5AC6-4244-92A3-38D7A9AEBE14}">
  <dimension ref="A1:I34"/>
  <sheetViews>
    <sheetView tabSelected="1" view="pageBreakPreview" zoomScaleNormal="100" zoomScaleSheetLayoutView="100" workbookViewId="0">
      <selection activeCell="J79" sqref="J79"/>
    </sheetView>
  </sheetViews>
  <sheetFormatPr defaultRowHeight="14.25" x14ac:dyDescent="0.2"/>
  <cols>
    <col min="1" max="1" width="15.7109375" style="63" customWidth="1"/>
    <col min="2" max="3" width="10.7109375" style="63" customWidth="1"/>
    <col min="4" max="4" width="15.7109375" style="63" customWidth="1"/>
    <col min="5" max="5" width="40.7109375" style="63" customWidth="1"/>
    <col min="6" max="6" width="10.7109375" style="63" customWidth="1"/>
    <col min="7" max="7" width="40.7109375" style="63" customWidth="1"/>
    <col min="8" max="16384" width="9.140625" style="63"/>
  </cols>
  <sheetData>
    <row r="1" spans="1:9" ht="18" x14ac:dyDescent="0.2">
      <c r="A1" s="120" t="s">
        <v>269</v>
      </c>
      <c r="B1" s="121"/>
      <c r="C1" s="121"/>
      <c r="D1" s="121"/>
      <c r="E1" s="121"/>
      <c r="F1" s="121"/>
      <c r="G1" s="122"/>
    </row>
    <row r="2" spans="1:9" ht="28.5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67" t="s">
        <v>8</v>
      </c>
      <c r="G2" s="7" t="s">
        <v>9</v>
      </c>
    </row>
    <row r="3" spans="1:9" x14ac:dyDescent="0.2">
      <c r="A3" s="22" t="s">
        <v>266</v>
      </c>
      <c r="B3" s="22" t="s">
        <v>17</v>
      </c>
      <c r="C3" s="69" t="s">
        <v>99</v>
      </c>
      <c r="D3" s="22" t="s">
        <v>267</v>
      </c>
      <c r="E3" s="22" t="s">
        <v>268</v>
      </c>
      <c r="F3" s="86">
        <v>16</v>
      </c>
      <c r="G3" s="22"/>
    </row>
    <row r="4" spans="1:9" x14ac:dyDescent="0.2">
      <c r="A4" s="87" t="s">
        <v>266</v>
      </c>
      <c r="B4" s="88" t="s">
        <v>12</v>
      </c>
      <c r="C4" s="89" t="s">
        <v>99</v>
      </c>
      <c r="D4" s="87" t="s">
        <v>267</v>
      </c>
      <c r="E4" s="87" t="s">
        <v>268</v>
      </c>
      <c r="F4" s="86">
        <v>4</v>
      </c>
      <c r="G4" s="90"/>
    </row>
    <row r="7" spans="1:9" x14ac:dyDescent="0.2">
      <c r="C7" s="98"/>
      <c r="D7" s="98"/>
      <c r="E7" s="98"/>
      <c r="F7" s="98"/>
      <c r="G7" s="98"/>
      <c r="H7" s="98"/>
      <c r="I7" s="98"/>
    </row>
    <row r="8" spans="1:9" x14ac:dyDescent="0.2">
      <c r="C8" s="98"/>
      <c r="D8" s="98"/>
      <c r="E8" s="98"/>
      <c r="F8" s="98"/>
      <c r="G8" s="98"/>
      <c r="H8" s="98"/>
      <c r="I8" s="98"/>
    </row>
    <row r="9" spans="1:9" x14ac:dyDescent="0.2">
      <c r="C9" s="98"/>
      <c r="D9" s="98"/>
      <c r="E9" s="98"/>
      <c r="F9" s="98"/>
      <c r="G9" s="98"/>
      <c r="H9" s="98"/>
      <c r="I9" s="98"/>
    </row>
    <row r="10" spans="1:9" x14ac:dyDescent="0.2">
      <c r="C10" s="98"/>
      <c r="D10" s="98"/>
      <c r="E10" s="98"/>
      <c r="F10" s="98"/>
      <c r="G10" s="98"/>
      <c r="H10" s="98"/>
      <c r="I10" s="98"/>
    </row>
    <row r="11" spans="1:9" x14ac:dyDescent="0.2">
      <c r="C11" s="98"/>
      <c r="D11" s="98"/>
      <c r="E11" s="98"/>
      <c r="F11" s="98"/>
      <c r="G11" s="98"/>
      <c r="H11" s="98"/>
      <c r="I11" s="98"/>
    </row>
    <row r="12" spans="1:9" x14ac:dyDescent="0.2">
      <c r="C12" s="98"/>
      <c r="D12" s="98"/>
      <c r="E12" s="98"/>
      <c r="F12" s="98"/>
      <c r="G12" s="98"/>
      <c r="H12" s="98"/>
      <c r="I12" s="98"/>
    </row>
    <row r="13" spans="1:9" x14ac:dyDescent="0.2">
      <c r="C13" s="98"/>
      <c r="D13" s="98"/>
      <c r="E13" s="98"/>
      <c r="F13" s="98"/>
      <c r="G13" s="98"/>
      <c r="H13" s="98"/>
      <c r="I13" s="98"/>
    </row>
    <row r="14" spans="1:9" x14ac:dyDescent="0.2">
      <c r="C14" s="98"/>
      <c r="D14" s="98"/>
      <c r="E14" s="98"/>
      <c r="F14" s="98"/>
      <c r="G14" s="98"/>
      <c r="H14" s="98"/>
      <c r="I14" s="98"/>
    </row>
    <row r="15" spans="1:9" x14ac:dyDescent="0.2">
      <c r="C15" s="98"/>
      <c r="D15" s="98"/>
      <c r="E15" s="98"/>
      <c r="F15" s="98"/>
      <c r="G15" s="98"/>
      <c r="H15" s="98"/>
      <c r="I15" s="98"/>
    </row>
    <row r="16" spans="1:9" x14ac:dyDescent="0.2">
      <c r="C16" s="98"/>
      <c r="D16" s="98"/>
      <c r="E16" s="98"/>
      <c r="F16" s="98"/>
      <c r="G16" s="98"/>
      <c r="H16" s="98"/>
      <c r="I16" s="98"/>
    </row>
    <row r="17" spans="3:9" x14ac:dyDescent="0.2">
      <c r="C17" s="98"/>
      <c r="D17" s="98"/>
      <c r="E17" s="98"/>
      <c r="F17" s="98"/>
      <c r="G17" s="98"/>
      <c r="H17" s="98"/>
      <c r="I17" s="98"/>
    </row>
    <row r="18" spans="3:9" x14ac:dyDescent="0.2">
      <c r="C18" s="98"/>
      <c r="D18" s="98"/>
      <c r="E18" s="98"/>
      <c r="F18" s="98"/>
      <c r="G18" s="98"/>
      <c r="H18" s="98"/>
      <c r="I18" s="98"/>
    </row>
    <row r="19" spans="3:9" x14ac:dyDescent="0.2">
      <c r="C19" s="98"/>
      <c r="D19" s="98"/>
      <c r="E19" s="98"/>
      <c r="F19" s="98"/>
      <c r="G19" s="98"/>
      <c r="H19" s="98"/>
      <c r="I19" s="98"/>
    </row>
    <row r="20" spans="3:9" x14ac:dyDescent="0.2">
      <c r="C20" s="98"/>
      <c r="D20" s="98"/>
      <c r="E20" s="98"/>
      <c r="F20" s="98"/>
      <c r="G20" s="98"/>
      <c r="H20" s="98"/>
      <c r="I20" s="98"/>
    </row>
    <row r="21" spans="3:9" x14ac:dyDescent="0.2">
      <c r="C21" s="98"/>
      <c r="D21" s="98"/>
      <c r="E21" s="98"/>
      <c r="F21" s="98"/>
      <c r="G21" s="98"/>
      <c r="H21" s="98"/>
      <c r="I21" s="98"/>
    </row>
    <row r="22" spans="3:9" x14ac:dyDescent="0.2">
      <c r="C22" s="98"/>
      <c r="D22" s="98"/>
      <c r="E22" s="98"/>
      <c r="F22" s="98"/>
      <c r="G22" s="98"/>
      <c r="H22" s="98"/>
      <c r="I22" s="98"/>
    </row>
    <row r="23" spans="3:9" x14ac:dyDescent="0.2">
      <c r="C23" s="98"/>
      <c r="D23" s="98"/>
      <c r="E23" s="98"/>
      <c r="F23" s="98"/>
      <c r="G23" s="98"/>
      <c r="H23" s="98"/>
      <c r="I23" s="98"/>
    </row>
    <row r="24" spans="3:9" x14ac:dyDescent="0.2">
      <c r="C24" s="98"/>
      <c r="D24" s="98"/>
      <c r="E24" s="98"/>
      <c r="F24" s="98"/>
      <c r="G24" s="98"/>
      <c r="H24" s="98"/>
      <c r="I24" s="98"/>
    </row>
    <row r="25" spans="3:9" x14ac:dyDescent="0.2">
      <c r="C25" s="98"/>
      <c r="D25" s="98"/>
      <c r="E25" s="98"/>
      <c r="F25" s="98"/>
      <c r="G25" s="98"/>
      <c r="H25" s="98"/>
      <c r="I25" s="98"/>
    </row>
    <row r="26" spans="3:9" x14ac:dyDescent="0.2">
      <c r="C26" s="98"/>
      <c r="D26" s="98"/>
      <c r="E26" s="98"/>
      <c r="F26" s="98"/>
      <c r="G26" s="98"/>
      <c r="H26" s="98"/>
      <c r="I26" s="98"/>
    </row>
    <row r="27" spans="3:9" x14ac:dyDescent="0.2">
      <c r="C27" s="98"/>
      <c r="D27" s="98"/>
      <c r="E27" s="98"/>
      <c r="F27" s="98"/>
      <c r="G27" s="98"/>
      <c r="H27" s="98"/>
      <c r="I27" s="98"/>
    </row>
    <row r="28" spans="3:9" x14ac:dyDescent="0.2">
      <c r="C28" s="98"/>
      <c r="D28" s="98"/>
      <c r="E28" s="98"/>
      <c r="F28" s="98"/>
      <c r="G28" s="98"/>
      <c r="H28" s="98"/>
      <c r="I28" s="98"/>
    </row>
    <row r="29" spans="3:9" x14ac:dyDescent="0.2">
      <c r="C29" s="98"/>
      <c r="D29" s="98"/>
      <c r="E29" s="98"/>
      <c r="F29" s="98"/>
      <c r="G29" s="98"/>
      <c r="H29" s="98"/>
      <c r="I29" s="98"/>
    </row>
    <row r="30" spans="3:9" x14ac:dyDescent="0.2">
      <c r="C30" s="98"/>
      <c r="D30" s="98"/>
      <c r="E30" s="98"/>
      <c r="F30" s="98"/>
      <c r="G30" s="98"/>
      <c r="H30" s="98"/>
      <c r="I30" s="98"/>
    </row>
    <row r="31" spans="3:9" x14ac:dyDescent="0.2">
      <c r="C31" s="98"/>
      <c r="D31" s="98"/>
      <c r="E31" s="98"/>
      <c r="F31" s="98"/>
      <c r="G31" s="98"/>
      <c r="H31" s="98"/>
      <c r="I31" s="98"/>
    </row>
    <row r="32" spans="3:9" x14ac:dyDescent="0.2">
      <c r="C32" s="98"/>
      <c r="D32" s="98"/>
      <c r="E32" s="98"/>
      <c r="F32" s="98"/>
      <c r="G32" s="98"/>
      <c r="H32" s="98"/>
      <c r="I32" s="98"/>
    </row>
    <row r="33" spans="3:9" x14ac:dyDescent="0.2">
      <c r="C33" s="98"/>
      <c r="D33" s="98"/>
      <c r="E33" s="98"/>
      <c r="F33" s="98"/>
      <c r="G33" s="98"/>
      <c r="H33" s="98"/>
      <c r="I33" s="98"/>
    </row>
    <row r="34" spans="3:9" x14ac:dyDescent="0.2">
      <c r="C34" s="98"/>
      <c r="D34" s="98"/>
      <c r="E34" s="98"/>
      <c r="F34" s="98"/>
      <c r="G34" s="98"/>
      <c r="H34" s="98"/>
      <c r="I34" s="98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62310-EE6D-4E52-B8D9-3E6386D59630}">
  <sheetPr>
    <tabColor rgb="FF00B050"/>
  </sheetPr>
  <dimension ref="A1:I62"/>
  <sheetViews>
    <sheetView tabSelected="1" view="pageBreakPreview" zoomScale="85" zoomScaleNormal="70" zoomScaleSheetLayoutView="85" workbookViewId="0">
      <selection activeCell="J79" sqref="J79"/>
    </sheetView>
  </sheetViews>
  <sheetFormatPr defaultRowHeight="15" x14ac:dyDescent="0.25"/>
  <cols>
    <col min="1" max="1" width="15.7109375" customWidth="1"/>
    <col min="2" max="3" width="10.7109375" customWidth="1"/>
    <col min="4" max="4" width="22.7109375" customWidth="1"/>
    <col min="5" max="5" width="42.140625" customWidth="1"/>
    <col min="6" max="6" width="10.7109375" customWidth="1"/>
    <col min="7" max="7" width="13.7109375" style="93" customWidth="1"/>
    <col min="9" max="9" width="37" customWidth="1"/>
  </cols>
  <sheetData>
    <row r="1" spans="1:9" ht="18" x14ac:dyDescent="0.25">
      <c r="A1" s="120" t="s">
        <v>431</v>
      </c>
      <c r="B1" s="121"/>
      <c r="C1" s="121"/>
      <c r="D1" s="121"/>
      <c r="E1" s="121"/>
      <c r="F1" s="121"/>
      <c r="G1" s="122"/>
    </row>
    <row r="2" spans="1:9" ht="28.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1" t="s">
        <v>6</v>
      </c>
      <c r="G2" s="7" t="s">
        <v>289</v>
      </c>
      <c r="H2" s="7" t="s">
        <v>8</v>
      </c>
      <c r="I2" s="8" t="s">
        <v>9</v>
      </c>
    </row>
    <row r="3" spans="1:9" x14ac:dyDescent="0.25">
      <c r="A3" s="112" t="str">
        <f>[1]bf1pp!A89</f>
        <v>OV.F001</v>
      </c>
      <c r="B3" s="112" t="s">
        <v>17</v>
      </c>
      <c r="C3" s="112" t="s">
        <v>99</v>
      </c>
      <c r="D3" s="112" t="str">
        <f>[1]bf1pp!C89</f>
        <v>OVY-006</v>
      </c>
      <c r="E3" s="112" t="s">
        <v>402</v>
      </c>
      <c r="F3" s="113" t="str">
        <f>[1]bf1pp!D89</f>
        <v>2750</v>
      </c>
      <c r="G3" s="113" t="str">
        <f>[1]bf1pp!E89</f>
        <v>3300</v>
      </c>
      <c r="H3" s="113">
        <v>1</v>
      </c>
      <c r="I3" s="112" t="str">
        <f>[1]bf1pp!F89</f>
        <v>Stínění pro místnost B_063</v>
      </c>
    </row>
    <row r="4" spans="1:9" x14ac:dyDescent="0.25">
      <c r="A4" s="112" t="str">
        <f>[1]bf1pp!A90</f>
        <v>OV.F002</v>
      </c>
      <c r="B4" s="112" t="s">
        <v>17</v>
      </c>
      <c r="C4" s="112" t="s">
        <v>99</v>
      </c>
      <c r="D4" s="112" t="str">
        <f>[1]bf1pp!C90</f>
        <v>OVY-006</v>
      </c>
      <c r="E4" s="112" t="s">
        <v>402</v>
      </c>
      <c r="F4" s="113" t="str">
        <f>[1]bf1pp!D90</f>
        <v>3588</v>
      </c>
      <c r="G4" s="113" t="str">
        <f>[1]bf1pp!E90</f>
        <v>3300</v>
      </c>
      <c r="H4" s="113">
        <v>1</v>
      </c>
      <c r="I4" s="112" t="str">
        <f>[1]bf1pp!F90</f>
        <v>Stínění pro místnost B_063</v>
      </c>
    </row>
    <row r="5" spans="1:9" x14ac:dyDescent="0.25">
      <c r="A5" s="112" t="str">
        <f>[1]bf1pp!A91</f>
        <v>OV.F003</v>
      </c>
      <c r="B5" s="112" t="s">
        <v>17</v>
      </c>
      <c r="C5" s="112" t="s">
        <v>99</v>
      </c>
      <c r="D5" s="112" t="str">
        <f>[1]bf1pp!C91</f>
        <v>OVY-006</v>
      </c>
      <c r="E5" s="112" t="s">
        <v>402</v>
      </c>
      <c r="F5" s="113" t="str">
        <f>[1]bf1pp!D91</f>
        <v>3100</v>
      </c>
      <c r="G5" s="113" t="str">
        <f>[1]bf1pp!E91</f>
        <v>3300</v>
      </c>
      <c r="H5" s="113">
        <v>1</v>
      </c>
      <c r="I5" s="112" t="str">
        <f>[1]bf1pp!F91</f>
        <v>Stínění pro místnost B_063</v>
      </c>
    </row>
    <row r="6" spans="1:9" x14ac:dyDescent="0.25">
      <c r="A6" s="112" t="str">
        <f>[1]bf1pp!A92</f>
        <v>OV.F004</v>
      </c>
      <c r="B6" s="112" t="s">
        <v>17</v>
      </c>
      <c r="C6" s="112" t="s">
        <v>99</v>
      </c>
      <c r="D6" s="112" t="str">
        <f>[1]bf1pp!C92</f>
        <v>OVY-006</v>
      </c>
      <c r="E6" s="112" t="s">
        <v>402</v>
      </c>
      <c r="F6" s="113" t="str">
        <f>[1]bf1pp!D92</f>
        <v>3040</v>
      </c>
      <c r="G6" s="113" t="str">
        <f>[1]bf1pp!E92</f>
        <v>3300</v>
      </c>
      <c r="H6" s="113">
        <v>1</v>
      </c>
      <c r="I6" s="112" t="str">
        <f>[1]bf1pp!F92</f>
        <v>Stínění pro místnost B_064</v>
      </c>
    </row>
    <row r="7" spans="1:9" x14ac:dyDescent="0.25">
      <c r="A7" s="112" t="str">
        <f>[1]bf1pp!A93</f>
        <v>OV.F005</v>
      </c>
      <c r="B7" s="112" t="s">
        <v>17</v>
      </c>
      <c r="C7" s="112" t="s">
        <v>99</v>
      </c>
      <c r="D7" s="112" t="str">
        <f>[1]bf1pp!C93</f>
        <v>OVY-006</v>
      </c>
      <c r="E7" s="112" t="s">
        <v>402</v>
      </c>
      <c r="F7" s="113" t="str">
        <f>[1]bf1pp!D93</f>
        <v>3031</v>
      </c>
      <c r="G7" s="113" t="str">
        <f>[1]bf1pp!E93</f>
        <v>3300</v>
      </c>
      <c r="H7" s="113">
        <v>1</v>
      </c>
      <c r="I7" s="112" t="str">
        <f>[1]bf1pp!F93</f>
        <v>Stínění pro místnost B_064</v>
      </c>
    </row>
    <row r="8" spans="1:9" x14ac:dyDescent="0.25">
      <c r="A8" s="112" t="str">
        <f>[1]bf1pp!A94</f>
        <v>OV.F006</v>
      </c>
      <c r="B8" s="112" t="s">
        <v>17</v>
      </c>
      <c r="C8" s="112" t="s">
        <v>99</v>
      </c>
      <c r="D8" s="112" t="str">
        <f>[1]bf1pp!C94</f>
        <v>OVY-006</v>
      </c>
      <c r="E8" s="112" t="s">
        <v>402</v>
      </c>
      <c r="F8" s="113" t="str">
        <f>[1]bf1pp!D94</f>
        <v>3570</v>
      </c>
      <c r="G8" s="113" t="str">
        <f>[1]bf1pp!E94</f>
        <v>3300</v>
      </c>
      <c r="H8" s="113">
        <v>1</v>
      </c>
      <c r="I8" s="112" t="str">
        <f>[1]bf1pp!F94</f>
        <v>Stínění pro místnost B_064</v>
      </c>
    </row>
    <row r="9" spans="1:9" x14ac:dyDescent="0.25">
      <c r="A9" s="112" t="str">
        <f>[1]bf1pp!A95</f>
        <v>OV.F007a</v>
      </c>
      <c r="B9" s="112" t="s">
        <v>17</v>
      </c>
      <c r="C9" s="112" t="s">
        <v>99</v>
      </c>
      <c r="D9" s="112" t="str">
        <f>[1]bf1pp!C95</f>
        <v>OVY-001</v>
      </c>
      <c r="E9" s="112" t="s">
        <v>401</v>
      </c>
      <c r="F9" s="113" t="str">
        <f>[1]bf1pp!D95</f>
        <v>1324</v>
      </c>
      <c r="G9" s="113" t="str">
        <f>[1]bf1pp!E95</f>
        <v>3300</v>
      </c>
      <c r="H9" s="113">
        <v>1</v>
      </c>
      <c r="I9" s="112" t="str">
        <f>[1]bf1pp!F95</f>
        <v>Stínění pro místnost B_067</v>
      </c>
    </row>
    <row r="10" spans="1:9" x14ac:dyDescent="0.25">
      <c r="A10" s="112" t="str">
        <f>[1]bf1pp!A96</f>
        <v>OV.F007b</v>
      </c>
      <c r="B10" s="112" t="s">
        <v>17</v>
      </c>
      <c r="C10" s="112" t="s">
        <v>99</v>
      </c>
      <c r="D10" s="112" t="str">
        <f>[1]bf1pp!C96</f>
        <v>OVY-001</v>
      </c>
      <c r="E10" s="112" t="s">
        <v>401</v>
      </c>
      <c r="F10" s="113" t="str">
        <f>[1]bf1pp!D96</f>
        <v>2598</v>
      </c>
      <c r="G10" s="113" t="str">
        <f>[1]bf1pp!E96</f>
        <v>3300</v>
      </c>
      <c r="H10" s="113">
        <v>1</v>
      </c>
      <c r="I10" s="112" t="str">
        <f>[1]bf1pp!F96</f>
        <v>Stínění pro místnost B_067</v>
      </c>
    </row>
    <row r="11" spans="1:9" x14ac:dyDescent="0.25">
      <c r="A11" s="112" t="str">
        <f>[1]bf1pp!A97</f>
        <v>OV.F008</v>
      </c>
      <c r="B11" s="112" t="s">
        <v>17</v>
      </c>
      <c r="C11" s="112" t="s">
        <v>99</v>
      </c>
      <c r="D11" s="112" t="str">
        <f>[1]bf1pp!C97</f>
        <v>OVY-001</v>
      </c>
      <c r="E11" s="112" t="s">
        <v>401</v>
      </c>
      <c r="F11" s="113" t="str">
        <f>[1]bf1pp!D97</f>
        <v>2450</v>
      </c>
      <c r="G11" s="113" t="str">
        <f>[1]bf1pp!E97</f>
        <v>3300</v>
      </c>
      <c r="H11" s="113">
        <v>1</v>
      </c>
      <c r="I11" s="112" t="str">
        <f>[1]bf1pp!F97</f>
        <v>Stínění pro místnost B_073</v>
      </c>
    </row>
    <row r="12" spans="1:9" x14ac:dyDescent="0.25">
      <c r="A12" s="112" t="str">
        <f>[1]bf1pp!A98</f>
        <v>OV.F009</v>
      </c>
      <c r="B12" s="112" t="s">
        <v>17</v>
      </c>
      <c r="C12" s="112" t="s">
        <v>99</v>
      </c>
      <c r="D12" s="112" t="str">
        <f>[1]bf1pp!C98</f>
        <v>OVY-001</v>
      </c>
      <c r="E12" s="112" t="s">
        <v>401</v>
      </c>
      <c r="F12" s="113" t="str">
        <f>[1]bf1pp!D98</f>
        <v>2600</v>
      </c>
      <c r="G12" s="113" t="str">
        <f>[1]bf1pp!E98</f>
        <v>3300</v>
      </c>
      <c r="H12" s="113">
        <v>1</v>
      </c>
      <c r="I12" s="112" t="str">
        <f>[1]bf1pp!F98</f>
        <v>Stínění pro místnost B_107</v>
      </c>
    </row>
    <row r="13" spans="1:9" x14ac:dyDescent="0.25">
      <c r="A13" s="112" t="str">
        <f>[1]bf1pp!A99</f>
        <v>OV.F010a</v>
      </c>
      <c r="B13" s="112" t="s">
        <v>17</v>
      </c>
      <c r="C13" s="112" t="s">
        <v>99</v>
      </c>
      <c r="D13" s="112" t="str">
        <f>[1]bf1pp!C99</f>
        <v>OVY-001</v>
      </c>
      <c r="E13" s="112" t="s">
        <v>401</v>
      </c>
      <c r="F13" s="113" t="str">
        <f>[1]bf1pp!D99</f>
        <v>2450</v>
      </c>
      <c r="G13" s="113" t="str">
        <f>[1]bf1pp!E99</f>
        <v>3300</v>
      </c>
      <c r="H13" s="113">
        <v>1</v>
      </c>
      <c r="I13" s="112" t="str">
        <f>[1]bf1pp!F99</f>
        <v>Stínění pro místnost B_087</v>
      </c>
    </row>
    <row r="14" spans="1:9" x14ac:dyDescent="0.25">
      <c r="A14" s="112" t="str">
        <f>[1]bf1pp!A100</f>
        <v>OV.F010b</v>
      </c>
      <c r="B14" s="112" t="s">
        <v>17</v>
      </c>
      <c r="C14" s="112" t="s">
        <v>99</v>
      </c>
      <c r="D14" s="112" t="str">
        <f>[1]bf1pp!C100</f>
        <v>OVY-001</v>
      </c>
      <c r="E14" s="112" t="s">
        <v>401</v>
      </c>
      <c r="F14" s="113" t="str">
        <f>[1]bf1pp!D100</f>
        <v>2000</v>
      </c>
      <c r="G14" s="113" t="str">
        <f>[1]bf1pp!E100</f>
        <v>3300</v>
      </c>
      <c r="H14" s="113">
        <v>1</v>
      </c>
      <c r="I14" s="112" t="str">
        <f>[1]bf1pp!F100</f>
        <v>Stínění pro místnost B_087</v>
      </c>
    </row>
    <row r="15" spans="1:9" x14ac:dyDescent="0.25">
      <c r="A15" s="112" t="str">
        <f>[1]bf1pp!A101</f>
        <v>OV.F011</v>
      </c>
      <c r="B15" s="112" t="s">
        <v>17</v>
      </c>
      <c r="C15" s="112" t="s">
        <v>99</v>
      </c>
      <c r="D15" s="112" t="str">
        <f>[1]bf1pp!C101</f>
        <v>OVY-001</v>
      </c>
      <c r="E15" s="112" t="s">
        <v>401</v>
      </c>
      <c r="F15" s="113" t="str">
        <f>[1]bf1pp!D101</f>
        <v>2750</v>
      </c>
      <c r="G15" s="113" t="str">
        <f>[1]bf1pp!E101</f>
        <v>2700</v>
      </c>
      <c r="H15" s="113">
        <v>1</v>
      </c>
      <c r="I15" s="112" t="str">
        <f>[1]bf1pp!F101</f>
        <v>Stínění pro místnost B_092</v>
      </c>
    </row>
    <row r="16" spans="1:9" x14ac:dyDescent="0.25">
      <c r="A16" s="112" t="str">
        <f>[1]bf1pp!A102</f>
        <v>OV.F012</v>
      </c>
      <c r="B16" s="112" t="s">
        <v>17</v>
      </c>
      <c r="C16" s="112" t="s">
        <v>99</v>
      </c>
      <c r="D16" s="112" t="str">
        <f>[1]bf1pp!C102</f>
        <v>OVY-001</v>
      </c>
      <c r="E16" s="112" t="s">
        <v>401</v>
      </c>
      <c r="F16" s="113" t="str">
        <f>[1]bf1pp!D102</f>
        <v>2750</v>
      </c>
      <c r="G16" s="113" t="str">
        <f>[1]bf1pp!E102</f>
        <v>3050</v>
      </c>
      <c r="H16" s="113">
        <v>1</v>
      </c>
      <c r="I16" s="112" t="str">
        <f>[1]bf1pp!F102</f>
        <v>Stínění pro místnost B_181</v>
      </c>
    </row>
    <row r="17" spans="1:9" x14ac:dyDescent="0.25">
      <c r="A17" s="112" t="str">
        <f>[1]bf1pp!A103</f>
        <v>OV.F013</v>
      </c>
      <c r="B17" s="112" t="s">
        <v>17</v>
      </c>
      <c r="C17" s="112" t="s">
        <v>99</v>
      </c>
      <c r="D17" s="112" t="str">
        <f>[1]bf1pp!C103</f>
        <v>OVY-001</v>
      </c>
      <c r="E17" s="112" t="s">
        <v>401</v>
      </c>
      <c r="F17" s="113" t="str">
        <f>[1]bf1pp!D103</f>
        <v>2000</v>
      </c>
      <c r="G17" s="113" t="str">
        <f>[1]bf1pp!E103</f>
        <v>3050</v>
      </c>
      <c r="H17" s="113">
        <v>1</v>
      </c>
      <c r="I17" s="112" t="str">
        <f>[1]bf1pp!F103</f>
        <v>Stínění pro místnost B_137</v>
      </c>
    </row>
    <row r="18" spans="1:9" x14ac:dyDescent="0.25">
      <c r="A18" s="112" t="str">
        <f>[1]bf1pp!A104</f>
        <v>OV.F014</v>
      </c>
      <c r="B18" s="112" t="s">
        <v>17</v>
      </c>
      <c r="C18" s="112" t="s">
        <v>99</v>
      </c>
      <c r="D18" s="112" t="str">
        <f>[1]bf1pp!C104</f>
        <v>OVY-001</v>
      </c>
      <c r="E18" s="112" t="s">
        <v>401</v>
      </c>
      <c r="F18" s="113" t="str">
        <f>[1]bf1pp!D104</f>
        <v>1850</v>
      </c>
      <c r="G18" s="113" t="str">
        <f>[1]bf1pp!E104</f>
        <v>3050</v>
      </c>
      <c r="H18" s="113">
        <v>1</v>
      </c>
      <c r="I18" s="112" t="str">
        <f>[1]bf1pp!F104</f>
        <v>Stínění pro místnost B_196</v>
      </c>
    </row>
    <row r="19" spans="1:9" x14ac:dyDescent="0.25">
      <c r="A19" s="112" t="str">
        <f>[1]bf1pp!A105</f>
        <v>OV.F015</v>
      </c>
      <c r="B19" s="112" t="s">
        <v>17</v>
      </c>
      <c r="C19" s="112" t="s">
        <v>99</v>
      </c>
      <c r="D19" s="112" t="str">
        <f>[1]bf1pp!C105</f>
        <v>OVY-001</v>
      </c>
      <c r="E19" s="112" t="s">
        <v>401</v>
      </c>
      <c r="F19" s="113" t="str">
        <f>[1]bf1pp!D105</f>
        <v>1850</v>
      </c>
      <c r="G19" s="113" t="str">
        <f>[1]bf1pp!E105</f>
        <v>3050</v>
      </c>
      <c r="H19" s="113">
        <v>1</v>
      </c>
      <c r="I19" s="112" t="str">
        <f>[1]bf1pp!F105</f>
        <v>Stínění pro místnost B_180</v>
      </c>
    </row>
    <row r="20" spans="1:9" x14ac:dyDescent="0.25">
      <c r="A20" s="112" t="str">
        <f>[1]bf1pp!A106</f>
        <v>OV.F016</v>
      </c>
      <c r="B20" s="112" t="s">
        <v>17</v>
      </c>
      <c r="C20" s="112" t="s">
        <v>99</v>
      </c>
      <c r="D20" s="112" t="str">
        <f>[1]bf1pp!C106</f>
        <v>OVY-001</v>
      </c>
      <c r="E20" s="112" t="s">
        <v>401</v>
      </c>
      <c r="F20" s="113" t="str">
        <f>[1]bf1pp!D106</f>
        <v>2750</v>
      </c>
      <c r="G20" s="113" t="str">
        <f>[1]bf1pp!E106</f>
        <v>3050</v>
      </c>
      <c r="H20" s="113">
        <v>1</v>
      </c>
      <c r="I20" s="112" t="str">
        <f>[1]bf1pp!F106</f>
        <v>Stínění pro místnost B_169</v>
      </c>
    </row>
    <row r="21" spans="1:9" x14ac:dyDescent="0.25">
      <c r="A21" s="112" t="str">
        <f>[1]bf1pp!A107</f>
        <v>OV.F017</v>
      </c>
      <c r="B21" s="112" t="s">
        <v>17</v>
      </c>
      <c r="C21" s="112" t="s">
        <v>99</v>
      </c>
      <c r="D21" s="112" t="str">
        <f>[1]bf1pp!C107</f>
        <v>OVY-001</v>
      </c>
      <c r="E21" s="112" t="s">
        <v>401</v>
      </c>
      <c r="F21" s="113" t="str">
        <f>[1]bf1pp!D107</f>
        <v>1850</v>
      </c>
      <c r="G21" s="113" t="str">
        <f>[1]bf1pp!E107</f>
        <v>3050</v>
      </c>
      <c r="H21" s="113">
        <v>1</v>
      </c>
      <c r="I21" s="112" t="str">
        <f>[1]bf1pp!F107</f>
        <v>Stínění pro místnost B_170</v>
      </c>
    </row>
    <row r="22" spans="1:9" x14ac:dyDescent="0.25">
      <c r="A22" s="112" t="str">
        <f>[1]bf1pp!A108</f>
        <v>OV.F018</v>
      </c>
      <c r="B22" s="112" t="s">
        <v>17</v>
      </c>
      <c r="C22" s="112" t="s">
        <v>99</v>
      </c>
      <c r="D22" s="112" t="str">
        <f>[1]bf1pp!C108</f>
        <v>OVY-001</v>
      </c>
      <c r="E22" s="112" t="s">
        <v>401</v>
      </c>
      <c r="F22" s="113" t="str">
        <f>[1]bf1pp!D108</f>
        <v>2750</v>
      </c>
      <c r="G22" s="113" t="str">
        <f>[1]bf1pp!E108</f>
        <v>3050</v>
      </c>
      <c r="H22" s="113">
        <v>1</v>
      </c>
      <c r="I22" s="112" t="str">
        <f>[1]bf1pp!F108</f>
        <v>Stínění pro místnost B_044</v>
      </c>
    </row>
    <row r="23" spans="1:9" x14ac:dyDescent="0.25">
      <c r="A23" s="112" t="str">
        <f>[1]bf1pp!A109</f>
        <v>OV.F019</v>
      </c>
      <c r="B23" s="112" t="s">
        <v>17</v>
      </c>
      <c r="C23" s="112" t="s">
        <v>99</v>
      </c>
      <c r="D23" s="112" t="str">
        <f>[1]bf1pp!C109</f>
        <v>OVY-001</v>
      </c>
      <c r="E23" s="112" t="s">
        <v>401</v>
      </c>
      <c r="F23" s="113" t="str">
        <f>[1]bf1pp!D109</f>
        <v>2750</v>
      </c>
      <c r="G23" s="113" t="str">
        <f>[1]bf1pp!E109</f>
        <v>3050</v>
      </c>
      <c r="H23" s="113">
        <v>1</v>
      </c>
      <c r="I23" s="112" t="str">
        <f>[1]bf1pp!F109</f>
        <v>Stínění pro místnost B_047</v>
      </c>
    </row>
    <row r="24" spans="1:9" x14ac:dyDescent="0.25">
      <c r="A24" s="112" t="str">
        <f>[1]bf1pp!A110</f>
        <v>OV.F020</v>
      </c>
      <c r="B24" s="112" t="s">
        <v>17</v>
      </c>
      <c r="C24" s="112" t="s">
        <v>99</v>
      </c>
      <c r="D24" s="112" t="str">
        <f>[1]bf1pp!C110</f>
        <v>OVY-001</v>
      </c>
      <c r="E24" s="112" t="s">
        <v>401</v>
      </c>
      <c r="F24" s="113" t="str">
        <f>[1]bf1pp!D110</f>
        <v>2750</v>
      </c>
      <c r="G24" s="113" t="str">
        <f>[1]bf1pp!E110</f>
        <v>3050</v>
      </c>
      <c r="H24" s="113">
        <v>1</v>
      </c>
      <c r="I24" s="112" t="str">
        <f>[1]bf1pp!F110</f>
        <v>Stínění pro místnost B_045</v>
      </c>
    </row>
    <row r="25" spans="1:9" x14ac:dyDescent="0.25">
      <c r="A25" s="112" t="str">
        <f>[1]bf1pp!A111</f>
        <v>OV.F021</v>
      </c>
      <c r="B25" s="112" t="s">
        <v>17</v>
      </c>
      <c r="C25" s="112" t="s">
        <v>99</v>
      </c>
      <c r="D25" s="112" t="str">
        <f>[1]bf1pp!C111</f>
        <v>OVY-001</v>
      </c>
      <c r="E25" s="112" t="s">
        <v>401</v>
      </c>
      <c r="F25" s="113" t="str">
        <f>[1]bf1pp!D111</f>
        <v>2625</v>
      </c>
      <c r="G25" s="113" t="str">
        <f>[1]bf1pp!E111</f>
        <v>3050</v>
      </c>
      <c r="H25" s="113">
        <v>1</v>
      </c>
      <c r="I25" s="112" t="str">
        <f>[1]bf1pp!F111</f>
        <v>Stínění pro místnost B_274</v>
      </c>
    </row>
    <row r="26" spans="1:9" x14ac:dyDescent="0.25">
      <c r="A26" s="112" t="str">
        <f>[1]bf1pp!A112</f>
        <v>OV.F022</v>
      </c>
      <c r="B26" s="112" t="s">
        <v>17</v>
      </c>
      <c r="C26" s="112" t="s">
        <v>99</v>
      </c>
      <c r="D26" s="112" t="str">
        <f>[1]bf1pp!C112</f>
        <v>OVY-001</v>
      </c>
      <c r="E26" s="112" t="s">
        <v>401</v>
      </c>
      <c r="F26" s="113" t="str">
        <f>[1]bf1pp!D112</f>
        <v>2750</v>
      </c>
      <c r="G26" s="113" t="str">
        <f>[1]bf1pp!E112</f>
        <v>3050</v>
      </c>
      <c r="H26" s="113">
        <v>1</v>
      </c>
      <c r="I26" s="112" t="str">
        <f>[1]bf1pp!F112</f>
        <v>Stínění pro místnost B_274</v>
      </c>
    </row>
    <row r="27" spans="1:9" x14ac:dyDescent="0.25">
      <c r="A27" s="112" t="str">
        <f>[1]bf1pp!A113</f>
        <v>OV.F023</v>
      </c>
      <c r="B27" s="112" t="s">
        <v>17</v>
      </c>
      <c r="C27" s="112" t="s">
        <v>99</v>
      </c>
      <c r="D27" s="112" t="str">
        <f>[1]bf1pp!C113</f>
        <v>OVY-001</v>
      </c>
      <c r="E27" s="112" t="s">
        <v>401</v>
      </c>
      <c r="F27" s="113" t="str">
        <f>[1]bf1pp!D113</f>
        <v>2507</v>
      </c>
      <c r="G27" s="113" t="str">
        <f>[1]bf1pp!E113</f>
        <v>3300</v>
      </c>
      <c r="H27" s="113">
        <v>1</v>
      </c>
      <c r="I27" s="112" t="str">
        <f>[1]bf1pp!F113</f>
        <v>Stínění pro místnost B_281</v>
      </c>
    </row>
    <row r="28" spans="1:9" x14ac:dyDescent="0.25">
      <c r="A28" s="112" t="str">
        <f>[1]bf1pp!A114</f>
        <v>OV.F024</v>
      </c>
      <c r="B28" s="112" t="s">
        <v>17</v>
      </c>
      <c r="C28" s="112" t="s">
        <v>99</v>
      </c>
      <c r="D28" s="112" t="str">
        <f>[1]bf1pp!C114</f>
        <v>OVY-001</v>
      </c>
      <c r="E28" s="112" t="s">
        <v>401</v>
      </c>
      <c r="F28" s="113" t="str">
        <f>[1]bf1pp!D114</f>
        <v>2968</v>
      </c>
      <c r="G28" s="113" t="str">
        <f>[1]bf1pp!E114</f>
        <v>3300</v>
      </c>
      <c r="H28" s="113">
        <v>1</v>
      </c>
      <c r="I28" s="112" t="str">
        <f>[1]bf1pp!F114</f>
        <v>Stínění pro místnost B_281</v>
      </c>
    </row>
    <row r="29" spans="1:9" x14ac:dyDescent="0.25">
      <c r="A29" s="112" t="str">
        <f>[1]bf1pp!A115</f>
        <v>OV.F025</v>
      </c>
      <c r="B29" s="112" t="s">
        <v>17</v>
      </c>
      <c r="C29" s="112" t="s">
        <v>99</v>
      </c>
      <c r="D29" s="112" t="str">
        <f>[1]bf1pp!C115</f>
        <v>OVY-001</v>
      </c>
      <c r="E29" s="112" t="s">
        <v>401</v>
      </c>
      <c r="F29" s="113" t="str">
        <f>[1]bf1pp!D115</f>
        <v>2275</v>
      </c>
      <c r="G29" s="113" t="str">
        <f>[1]bf1pp!E115</f>
        <v>3300</v>
      </c>
      <c r="H29" s="113">
        <v>1</v>
      </c>
      <c r="I29" s="112" t="str">
        <f>[1]bf1pp!F115</f>
        <v>Stínění pro místnost B_281</v>
      </c>
    </row>
    <row r="30" spans="1:9" x14ac:dyDescent="0.25">
      <c r="A30" s="112" t="str">
        <f>[1]bf1pp!A116</f>
        <v>OV.F026a</v>
      </c>
      <c r="B30" s="112" t="s">
        <v>17</v>
      </c>
      <c r="C30" s="112" t="s">
        <v>99</v>
      </c>
      <c r="D30" s="112" t="str">
        <f>[1]bf1pp!C116</f>
        <v>OVY-001</v>
      </c>
      <c r="E30" s="112" t="s">
        <v>401</v>
      </c>
      <c r="F30" s="113" t="str">
        <f>[1]bf1pp!D116</f>
        <v>2500</v>
      </c>
      <c r="G30" s="113" t="str">
        <f>[1]bf1pp!E116</f>
        <v>3300</v>
      </c>
      <c r="H30" s="113">
        <v>1</v>
      </c>
      <c r="I30" s="112" t="str">
        <f>[1]bf1pp!F116</f>
        <v>Stínění pro místnost B_281</v>
      </c>
    </row>
    <row r="31" spans="1:9" x14ac:dyDescent="0.25">
      <c r="A31" s="112" t="str">
        <f>[1]bf1pp!A117</f>
        <v>OV.F026b</v>
      </c>
      <c r="B31" s="112" t="s">
        <v>17</v>
      </c>
      <c r="C31" s="112" t="s">
        <v>99</v>
      </c>
      <c r="D31" s="112" t="str">
        <f>[1]bf1pp!C117</f>
        <v>OVY-001</v>
      </c>
      <c r="E31" s="112" t="s">
        <v>401</v>
      </c>
      <c r="F31" s="113" t="str">
        <f>[1]bf1pp!D117</f>
        <v>2500</v>
      </c>
      <c r="G31" s="113" t="str">
        <f>[1]bf1pp!E117</f>
        <v>3300</v>
      </c>
      <c r="H31" s="113">
        <v>1</v>
      </c>
      <c r="I31" s="112" t="str">
        <f>[1]bf1pp!F117</f>
        <v>Stínění pro místnost B_281</v>
      </c>
    </row>
    <row r="32" spans="1:9" x14ac:dyDescent="0.25">
      <c r="A32" s="112" t="str">
        <f>[1]bf1pp!A118</f>
        <v>OV.F027a</v>
      </c>
      <c r="B32" s="112" t="s">
        <v>17</v>
      </c>
      <c r="C32" s="112" t="s">
        <v>99</v>
      </c>
      <c r="D32" s="112" t="str">
        <f>[1]bf1pp!C118</f>
        <v>OVY-001</v>
      </c>
      <c r="E32" s="112" t="s">
        <v>401</v>
      </c>
      <c r="F32" s="113" t="str">
        <f>[1]bf1pp!D118</f>
        <v>2507</v>
      </c>
      <c r="G32" s="113" t="str">
        <f>[1]bf1pp!E118</f>
        <v>3300</v>
      </c>
      <c r="H32" s="113">
        <v>1</v>
      </c>
      <c r="I32" s="112" t="str">
        <f>[1]bf1pp!F118</f>
        <v>Stínění pro místnost B_078</v>
      </c>
    </row>
    <row r="33" spans="1:9" x14ac:dyDescent="0.25">
      <c r="A33" s="112" t="str">
        <f>[1]bf1pp!A119</f>
        <v>OV.F027b</v>
      </c>
      <c r="B33" s="112" t="s">
        <v>17</v>
      </c>
      <c r="C33" s="112" t="s">
        <v>99</v>
      </c>
      <c r="D33" s="112" t="str">
        <f>[1]bf1pp!C119</f>
        <v>OVY-001</v>
      </c>
      <c r="E33" s="112" t="s">
        <v>401</v>
      </c>
      <c r="F33" s="113" t="str">
        <f>[1]bf1pp!D119</f>
        <v>2030</v>
      </c>
      <c r="G33" s="113" t="str">
        <f>[1]bf1pp!E119</f>
        <v>3300</v>
      </c>
      <c r="H33" s="113">
        <v>1</v>
      </c>
      <c r="I33" s="112" t="str">
        <f>[1]bf1pp!F119</f>
        <v>Stínění pro místnost B_078</v>
      </c>
    </row>
    <row r="34" spans="1:9" x14ac:dyDescent="0.25">
      <c r="A34" s="112" t="str">
        <f>[1]bf1pp!A120</f>
        <v>OV.F028</v>
      </c>
      <c r="B34" s="112" t="s">
        <v>17</v>
      </c>
      <c r="C34" s="112" t="s">
        <v>99</v>
      </c>
      <c r="D34" s="112" t="str">
        <f>[1]bf1pp!C120</f>
        <v>OVY-001</v>
      </c>
      <c r="E34" s="112" t="s">
        <v>401</v>
      </c>
      <c r="F34" s="113" t="str">
        <f>[1]bf1pp!D120</f>
        <v>3138</v>
      </c>
      <c r="G34" s="113" t="str">
        <f>[1]bf1pp!E120</f>
        <v>3300</v>
      </c>
      <c r="H34" s="113">
        <v>1</v>
      </c>
      <c r="I34" s="112" t="str">
        <f>[1]bf1pp!F120</f>
        <v>Stínění pro místnost B_068</v>
      </c>
    </row>
    <row r="35" spans="1:9" x14ac:dyDescent="0.25">
      <c r="A35" s="112" t="str">
        <f>[1]bf1pp!A121</f>
        <v>OV.F029a</v>
      </c>
      <c r="B35" s="112" t="s">
        <v>17</v>
      </c>
      <c r="C35" s="112" t="s">
        <v>99</v>
      </c>
      <c r="D35" s="112" t="str">
        <f>[1]bf1pp!C121</f>
        <v>OVY-001</v>
      </c>
      <c r="E35" s="112" t="s">
        <v>401</v>
      </c>
      <c r="F35" s="113" t="str">
        <f>[1]bf1pp!D121</f>
        <v>2507</v>
      </c>
      <c r="G35" s="113" t="str">
        <f>[1]bf1pp!E121</f>
        <v>3300</v>
      </c>
      <c r="H35" s="113">
        <v>1</v>
      </c>
      <c r="I35" s="112" t="str">
        <f>[1]bf1pp!F121</f>
        <v>Stínění pro místnost B_067</v>
      </c>
    </row>
    <row r="36" spans="1:9" x14ac:dyDescent="0.25">
      <c r="A36" s="112" t="str">
        <f>[1]bf1pp!A122</f>
        <v>OV.F029b</v>
      </c>
      <c r="B36" s="112" t="s">
        <v>17</v>
      </c>
      <c r="C36" s="112" t="s">
        <v>99</v>
      </c>
      <c r="D36" s="112" t="str">
        <f>[1]bf1pp!C122</f>
        <v>OVY-001</v>
      </c>
      <c r="E36" s="112" t="s">
        <v>401</v>
      </c>
      <c r="F36" s="113" t="str">
        <f>[1]bf1pp!D122</f>
        <v>1343</v>
      </c>
      <c r="G36" s="113" t="str">
        <f>[1]bf1pp!E122</f>
        <v>3300</v>
      </c>
      <c r="H36" s="113">
        <v>1</v>
      </c>
      <c r="I36" s="112" t="str">
        <f>[1]bf1pp!F122</f>
        <v>Stínění pro místnost B_067</v>
      </c>
    </row>
    <row r="37" spans="1:9" x14ac:dyDescent="0.25">
      <c r="A37" s="112" t="str">
        <f>[1]bf1pp!A123</f>
        <v>OV.F030a</v>
      </c>
      <c r="B37" s="112" t="s">
        <v>17</v>
      </c>
      <c r="C37" s="112" t="s">
        <v>99</v>
      </c>
      <c r="D37" s="112" t="str">
        <f>[1]bf1pp!C123</f>
        <v>OVY-001</v>
      </c>
      <c r="E37" s="112" t="s">
        <v>401</v>
      </c>
      <c r="F37" s="113" t="str">
        <f>[1]bf1pp!D123</f>
        <v>2014</v>
      </c>
      <c r="G37" s="113" t="str">
        <f>[1]bf1pp!E123</f>
        <v>3300</v>
      </c>
      <c r="H37" s="113">
        <v>1</v>
      </c>
      <c r="I37" s="112" t="str">
        <f>[1]bf1pp!F123</f>
        <v>Stínění pro místnost B_076</v>
      </c>
    </row>
    <row r="38" spans="1:9" x14ac:dyDescent="0.25">
      <c r="A38" s="112" t="str">
        <f>[1]bf1pp!A124</f>
        <v>OV.F030b</v>
      </c>
      <c r="B38" s="112" t="s">
        <v>17</v>
      </c>
      <c r="C38" s="112" t="s">
        <v>99</v>
      </c>
      <c r="D38" s="112" t="str">
        <f>[1]bf1pp!C124</f>
        <v>OVY-001</v>
      </c>
      <c r="E38" s="112" t="s">
        <v>401</v>
      </c>
      <c r="F38" s="113" t="str">
        <f>[1]bf1pp!D124</f>
        <v>2014</v>
      </c>
      <c r="G38" s="113" t="str">
        <f>[1]bf1pp!E124</f>
        <v>3300</v>
      </c>
      <c r="H38" s="113">
        <v>1</v>
      </c>
      <c r="I38" s="112" t="str">
        <f>[1]bf1pp!F124</f>
        <v>Stínění pro místnost B_076</v>
      </c>
    </row>
    <row r="39" spans="1:9" x14ac:dyDescent="0.25">
      <c r="A39" s="112" t="str">
        <f>[1]bf1pp!A125</f>
        <v>OV.F031</v>
      </c>
      <c r="B39" s="112" t="s">
        <v>17</v>
      </c>
      <c r="C39" s="112" t="s">
        <v>99</v>
      </c>
      <c r="D39" s="112" t="str">
        <f>[1]bf1pp!C125</f>
        <v>OVY-001</v>
      </c>
      <c r="E39" s="112" t="s">
        <v>401</v>
      </c>
      <c r="F39" s="113" t="str">
        <f>[1]bf1pp!D125</f>
        <v>1075</v>
      </c>
      <c r="G39" s="113" t="str">
        <f>[1]bf1pp!E125</f>
        <v>3300</v>
      </c>
      <c r="H39" s="113">
        <v>1</v>
      </c>
      <c r="I39" s="112" t="str">
        <f>[1]bf1pp!F125</f>
        <v>Stínění pro místnost B_069</v>
      </c>
    </row>
    <row r="40" spans="1:9" x14ac:dyDescent="0.25">
      <c r="A40" s="112" t="str">
        <f>[1]bf1pp!A126</f>
        <v>OV.F032</v>
      </c>
      <c r="B40" s="112" t="s">
        <v>17</v>
      </c>
      <c r="C40" s="112" t="s">
        <v>99</v>
      </c>
      <c r="D40" s="112" t="str">
        <f>[1]bf1pp!C126</f>
        <v>OVY-001</v>
      </c>
      <c r="E40" s="112" t="s">
        <v>401</v>
      </c>
      <c r="F40" s="113" t="str">
        <f>[1]bf1pp!D126</f>
        <v>1075</v>
      </c>
      <c r="G40" s="113" t="str">
        <f>[1]bf1pp!E126</f>
        <v>3300</v>
      </c>
      <c r="H40" s="113">
        <v>1</v>
      </c>
      <c r="I40" s="112" t="str">
        <f>[1]bf1pp!F126</f>
        <v>Stínění pro místnost B_069</v>
      </c>
    </row>
    <row r="41" spans="1:9" x14ac:dyDescent="0.25">
      <c r="A41" s="112" t="str">
        <f>[1]bf1pp!A127</f>
        <v>OV.F033</v>
      </c>
      <c r="B41" s="112" t="s">
        <v>17</v>
      </c>
      <c r="C41" s="112" t="s">
        <v>99</v>
      </c>
      <c r="D41" s="112" t="str">
        <f>[1]bf1pp!C127</f>
        <v>OVY-001</v>
      </c>
      <c r="E41" s="112" t="s">
        <v>401</v>
      </c>
      <c r="F41" s="113" t="str">
        <f>[1]bf1pp!D127</f>
        <v>2650</v>
      </c>
      <c r="G41" s="113" t="str">
        <f>[1]bf1pp!E127</f>
        <v>3300</v>
      </c>
      <c r="H41" s="113">
        <v>1</v>
      </c>
      <c r="I41" s="112" t="str">
        <f>[1]bf1pp!F127</f>
        <v>Stínění pro místnost B_302</v>
      </c>
    </row>
    <row r="42" spans="1:9" x14ac:dyDescent="0.25">
      <c r="A42" s="112" t="str">
        <f>[1]bf1pp!A128</f>
        <v>OV.F034</v>
      </c>
      <c r="B42" s="112" t="s">
        <v>17</v>
      </c>
      <c r="C42" s="112" t="s">
        <v>99</v>
      </c>
      <c r="D42" s="112" t="str">
        <f>[1]bf1pp!C128</f>
        <v>OVY-001</v>
      </c>
      <c r="E42" s="112" t="s">
        <v>401</v>
      </c>
      <c r="F42" s="113" t="str">
        <f>[1]bf1pp!D128</f>
        <v>2725</v>
      </c>
      <c r="G42" s="113" t="str">
        <f>[1]bf1pp!E128</f>
        <v>3300</v>
      </c>
      <c r="H42" s="113">
        <v>1</v>
      </c>
      <c r="I42" s="112" t="str">
        <f>[1]bf1pp!F128</f>
        <v>Stínění pro místnost B_136</v>
      </c>
    </row>
    <row r="43" spans="1:9" x14ac:dyDescent="0.25">
      <c r="A43" s="112" t="str">
        <f>[1]bf1pp!A129</f>
        <v>OV.F035</v>
      </c>
      <c r="B43" s="112" t="s">
        <v>17</v>
      </c>
      <c r="C43" s="112" t="s">
        <v>99</v>
      </c>
      <c r="D43" s="112" t="str">
        <f>[1]bf1pp!C129</f>
        <v>OVY-001</v>
      </c>
      <c r="E43" s="112" t="s">
        <v>401</v>
      </c>
      <c r="F43" s="113" t="str">
        <f>[1]bf1pp!D129</f>
        <v>2450</v>
      </c>
      <c r="G43" s="113" t="str">
        <f>[1]bf1pp!E129</f>
        <v>3300</v>
      </c>
      <c r="H43" s="113">
        <v>1</v>
      </c>
      <c r="I43" s="112" t="str">
        <f>[1]bf1pp!F129</f>
        <v>Stínění pro místnost B_106</v>
      </c>
    </row>
    <row r="44" spans="1:9" x14ac:dyDescent="0.25">
      <c r="A44" s="112" t="str">
        <f>[1]bf1pp!A130</f>
        <v>OV.F036</v>
      </c>
      <c r="B44" s="112" t="s">
        <v>17</v>
      </c>
      <c r="C44" s="112" t="s">
        <v>99</v>
      </c>
      <c r="D44" s="112" t="str">
        <f>[1]bf1pp!C130</f>
        <v>OVY-001</v>
      </c>
      <c r="E44" s="112" t="s">
        <v>401</v>
      </c>
      <c r="F44" s="113" t="str">
        <f>[1]bf1pp!D130</f>
        <v>1075</v>
      </c>
      <c r="G44" s="113" t="str">
        <f>[1]bf1pp!E130</f>
        <v>3300</v>
      </c>
      <c r="H44" s="113">
        <v>1</v>
      </c>
      <c r="I44" s="112" t="str">
        <f>[1]bf1pp!F130</f>
        <v>Stínění pro místnost B_106</v>
      </c>
    </row>
    <row r="45" spans="1:9" x14ac:dyDescent="0.25">
      <c r="A45" s="112" t="str">
        <f>[1]bf1pp!A131</f>
        <v>OV.F037</v>
      </c>
      <c r="B45" s="112" t="s">
        <v>17</v>
      </c>
      <c r="C45" s="112" t="s">
        <v>99</v>
      </c>
      <c r="D45" s="112" t="str">
        <f>[1]bf1pp!C131</f>
        <v>OVY-001</v>
      </c>
      <c r="E45" s="112" t="s">
        <v>401</v>
      </c>
      <c r="F45" s="113" t="str">
        <f>[1]bf1pp!D131</f>
        <v>3338</v>
      </c>
      <c r="G45" s="113" t="str">
        <f>[1]bf1pp!E131</f>
        <v>3300</v>
      </c>
      <c r="H45" s="113">
        <v>1</v>
      </c>
      <c r="I45" s="112" t="str">
        <f>[1]bf1pp!F131</f>
        <v>Stínění pro místnost B_108</v>
      </c>
    </row>
    <row r="46" spans="1:9" x14ac:dyDescent="0.25">
      <c r="A46" s="112" t="str">
        <f>[1]bf1pp!A132</f>
        <v>OV.F038</v>
      </c>
      <c r="B46" s="112" t="s">
        <v>17</v>
      </c>
      <c r="C46" s="112" t="s">
        <v>99</v>
      </c>
      <c r="D46" s="112" t="str">
        <f>[1]bf1pp!C132</f>
        <v>OVY-001</v>
      </c>
      <c r="E46" s="112" t="s">
        <v>401</v>
      </c>
      <c r="F46" s="113" t="str">
        <f>[1]bf1pp!D132</f>
        <v>3137</v>
      </c>
      <c r="G46" s="113" t="str">
        <f>[1]bf1pp!E132</f>
        <v>3300</v>
      </c>
      <c r="H46" s="113">
        <v>1</v>
      </c>
      <c r="I46" s="112" t="str">
        <f>[1]bf1pp!F132</f>
        <v>Stínění pro místnost B_110</v>
      </c>
    </row>
    <row r="47" spans="1:9" x14ac:dyDescent="0.25">
      <c r="A47" s="112" t="str">
        <f>[1]bf1pp!A133</f>
        <v>OV.F039</v>
      </c>
      <c r="B47" s="112" t="s">
        <v>17</v>
      </c>
      <c r="C47" s="112" t="s">
        <v>99</v>
      </c>
      <c r="D47" s="112" t="str">
        <f>[1]bf1pp!C133</f>
        <v>OVY-001</v>
      </c>
      <c r="E47" s="112" t="s">
        <v>401</v>
      </c>
      <c r="F47" s="113" t="str">
        <f>[1]bf1pp!D133</f>
        <v>2450</v>
      </c>
      <c r="G47" s="113" t="str">
        <f>[1]bf1pp!E133</f>
        <v>3300</v>
      </c>
      <c r="H47" s="113">
        <v>1</v>
      </c>
      <c r="I47" s="112" t="str">
        <f>[1]bf1pp!F133</f>
        <v>Stínění pro místnost B_110</v>
      </c>
    </row>
    <row r="48" spans="1:9" x14ac:dyDescent="0.25">
      <c r="A48" s="112" t="str">
        <f>[1]bf1pp!A134</f>
        <v>OV.F040</v>
      </c>
      <c r="B48" s="112" t="s">
        <v>17</v>
      </c>
      <c r="C48" s="112" t="s">
        <v>99</v>
      </c>
      <c r="D48" s="112" t="str">
        <f>[1]bf1pp!C134</f>
        <v>OVY-001</v>
      </c>
      <c r="E48" s="112" t="s">
        <v>401</v>
      </c>
      <c r="F48" s="113" t="str">
        <f>[1]bf1pp!D134</f>
        <v>2650</v>
      </c>
      <c r="G48" s="113" t="str">
        <f>[1]bf1pp!E134</f>
        <v>3300</v>
      </c>
      <c r="H48" s="113">
        <v>1</v>
      </c>
      <c r="I48" s="112" t="str">
        <f>[1]bf1pp!F134</f>
        <v>Stínění pro místnost B_111</v>
      </c>
    </row>
    <row r="49" spans="1:9" x14ac:dyDescent="0.25">
      <c r="A49" s="112" t="str">
        <f>[1]bf1pp!A135</f>
        <v>OV.F041</v>
      </c>
      <c r="B49" s="112" t="s">
        <v>17</v>
      </c>
      <c r="C49" s="112" t="s">
        <v>99</v>
      </c>
      <c r="D49" s="112" t="str">
        <f>[1]bf1pp!C135</f>
        <v>OVY-001</v>
      </c>
      <c r="E49" s="112" t="s">
        <v>401</v>
      </c>
      <c r="F49" s="113" t="str">
        <f>[1]bf1pp!D135</f>
        <v>2450</v>
      </c>
      <c r="G49" s="113" t="str">
        <f>[1]bf1pp!E135</f>
        <v>3300</v>
      </c>
      <c r="H49" s="113">
        <v>1</v>
      </c>
      <c r="I49" s="112" t="str">
        <f>[1]bf1pp!F135</f>
        <v>Stínění pro místnost B_103</v>
      </c>
    </row>
    <row r="50" spans="1:9" x14ac:dyDescent="0.25">
      <c r="A50" s="112" t="str">
        <f>[1]bf1pp!A136</f>
        <v>OV.F042</v>
      </c>
      <c r="B50" s="112" t="s">
        <v>17</v>
      </c>
      <c r="C50" s="112" t="s">
        <v>99</v>
      </c>
      <c r="D50" s="112" t="str">
        <f>[1]bf1pp!C136</f>
        <v>OVY-001</v>
      </c>
      <c r="E50" s="112" t="s">
        <v>401</v>
      </c>
      <c r="F50" s="113" t="str">
        <f>[1]bf1pp!D136</f>
        <v>1075</v>
      </c>
      <c r="G50" s="113" t="str">
        <f>[1]bf1pp!E136</f>
        <v>3300</v>
      </c>
      <c r="H50" s="113">
        <v>1</v>
      </c>
      <c r="I50" s="112" t="str">
        <f>[1]bf1pp!F136</f>
        <v>Stínění pro místnost B_103</v>
      </c>
    </row>
    <row r="51" spans="1:9" x14ac:dyDescent="0.25">
      <c r="A51" s="112" t="str">
        <f>[1]bf1pp!A137</f>
        <v>OV.F043</v>
      </c>
      <c r="B51" s="112" t="s">
        <v>17</v>
      </c>
      <c r="C51" s="112" t="s">
        <v>99</v>
      </c>
      <c r="D51" s="112" t="str">
        <f>[1]bf1pp!C137</f>
        <v>OVY-001</v>
      </c>
      <c r="E51" s="112" t="s">
        <v>401</v>
      </c>
      <c r="F51" s="113" t="str">
        <f>[1]bf1pp!D137</f>
        <v>3338</v>
      </c>
      <c r="G51" s="113" t="str">
        <f>[1]bf1pp!E137</f>
        <v>3300</v>
      </c>
      <c r="H51" s="113">
        <v>1</v>
      </c>
      <c r="I51" s="112" t="str">
        <f>[1]bf1pp!F137</f>
        <v>Stínění pro místnost B_104</v>
      </c>
    </row>
    <row r="52" spans="1:9" x14ac:dyDescent="0.25">
      <c r="A52" s="112" t="str">
        <f>[1]bf1pp!A138</f>
        <v>OV.F044</v>
      </c>
      <c r="B52" s="112" t="s">
        <v>17</v>
      </c>
      <c r="C52" s="112" t="s">
        <v>99</v>
      </c>
      <c r="D52" s="112" t="str">
        <f>[1]bf1pp!C138</f>
        <v>OVY-001</v>
      </c>
      <c r="E52" s="112" t="s">
        <v>401</v>
      </c>
      <c r="F52" s="113" t="str">
        <f>[1]bf1pp!D138</f>
        <v>3138</v>
      </c>
      <c r="G52" s="113" t="str">
        <f>[1]bf1pp!E138</f>
        <v>3300</v>
      </c>
      <c r="H52" s="113">
        <v>1</v>
      </c>
      <c r="I52" s="112" t="str">
        <f>[1]bf1pp!F138</f>
        <v>Stínění pro místnost B_102</v>
      </c>
    </row>
    <row r="53" spans="1:9" x14ac:dyDescent="0.25">
      <c r="A53" s="112" t="str">
        <f>[1]bf1pp!A139</f>
        <v>OV.F045</v>
      </c>
      <c r="B53" s="112" t="s">
        <v>17</v>
      </c>
      <c r="C53" s="112" t="s">
        <v>99</v>
      </c>
      <c r="D53" s="112" t="str">
        <f>[1]bf1pp!C139</f>
        <v>OVY-001</v>
      </c>
      <c r="E53" s="112" t="s">
        <v>401</v>
      </c>
      <c r="F53" s="113" t="str">
        <f>[1]bf1pp!D139</f>
        <v>3275</v>
      </c>
      <c r="G53" s="113" t="str">
        <f>[1]bf1pp!E139</f>
        <v>3300</v>
      </c>
      <c r="H53" s="113">
        <v>1</v>
      </c>
      <c r="I53" s="112" t="str">
        <f>[1]bf1pp!F139</f>
        <v>Stínění pro místnost B_088</v>
      </c>
    </row>
    <row r="54" spans="1:9" x14ac:dyDescent="0.25">
      <c r="A54" s="112" t="str">
        <f>[1]bf1pp!A140</f>
        <v>OV.F046</v>
      </c>
      <c r="B54" s="112" t="s">
        <v>17</v>
      </c>
      <c r="C54" s="112" t="s">
        <v>99</v>
      </c>
      <c r="D54" s="112" t="str">
        <f>[1]bf1pp!C140</f>
        <v>OVY-001</v>
      </c>
      <c r="E54" s="112" t="s">
        <v>401</v>
      </c>
      <c r="F54" s="113" t="str">
        <f>[1]bf1pp!D140</f>
        <v>2500</v>
      </c>
      <c r="G54" s="113" t="str">
        <f>[1]bf1pp!E140</f>
        <v>3300</v>
      </c>
      <c r="H54" s="113">
        <v>1</v>
      </c>
      <c r="I54" s="112" t="str">
        <f>[1]bf1pp!F140</f>
        <v>Stínění pro místnost B_093</v>
      </c>
    </row>
    <row r="55" spans="1:9" x14ac:dyDescent="0.25">
      <c r="A55" s="112" t="str">
        <f>[1]bf1pp!A141</f>
        <v>OV.F047</v>
      </c>
      <c r="B55" s="112" t="s">
        <v>17</v>
      </c>
      <c r="C55" s="112" t="s">
        <v>99</v>
      </c>
      <c r="D55" s="112" t="str">
        <f>[1]bf1pp!C141</f>
        <v>OVY-001</v>
      </c>
      <c r="E55" s="112" t="s">
        <v>401</v>
      </c>
      <c r="F55" s="113" t="str">
        <f>[1]bf1pp!D141</f>
        <v>2750</v>
      </c>
      <c r="G55" s="113" t="str">
        <f>[1]bf1pp!E141</f>
        <v>3300</v>
      </c>
      <c r="H55" s="113">
        <v>1</v>
      </c>
      <c r="I55" s="112" t="str">
        <f>[1]bf1pp!F141</f>
        <v>Stínění pro místnost B_093</v>
      </c>
    </row>
    <row r="56" spans="1:9" x14ac:dyDescent="0.25">
      <c r="A56" s="112" t="str">
        <f>[1]bf1pp!A142</f>
        <v>OV.F048</v>
      </c>
      <c r="B56" s="112" t="s">
        <v>17</v>
      </c>
      <c r="C56" s="112" t="s">
        <v>99</v>
      </c>
      <c r="D56" s="112" t="str">
        <f>[1]bf1pp!C142</f>
        <v>OVY-001</v>
      </c>
      <c r="E56" s="112" t="s">
        <v>401</v>
      </c>
      <c r="F56" s="113" t="str">
        <f>[1]bf1pp!D142</f>
        <v>2500</v>
      </c>
      <c r="G56" s="113" t="str">
        <f>[1]bf1pp!E142</f>
        <v>3300</v>
      </c>
      <c r="H56" s="113">
        <v>1</v>
      </c>
      <c r="I56" s="112" t="str">
        <f>[1]bf1pp!F142</f>
        <v>Stínění pro místnost B_093</v>
      </c>
    </row>
    <row r="57" spans="1:9" x14ac:dyDescent="0.25">
      <c r="A57" s="112" t="s">
        <v>403</v>
      </c>
      <c r="B57" s="112" t="s">
        <v>12</v>
      </c>
      <c r="C57" s="112" t="s">
        <v>99</v>
      </c>
      <c r="D57" s="112" t="s">
        <v>333</v>
      </c>
      <c r="E57" s="112" t="s">
        <v>401</v>
      </c>
      <c r="F57" s="113">
        <v>2750</v>
      </c>
      <c r="G57" s="113">
        <v>3050</v>
      </c>
      <c r="H57" s="113">
        <v>1</v>
      </c>
      <c r="I57" s="112" t="s">
        <v>412</v>
      </c>
    </row>
    <row r="58" spans="1:9" x14ac:dyDescent="0.25">
      <c r="A58" s="112" t="s">
        <v>404</v>
      </c>
      <c r="B58" s="112" t="s">
        <v>12</v>
      </c>
      <c r="C58" s="112" t="s">
        <v>99</v>
      </c>
      <c r="D58" s="112" t="s">
        <v>333</v>
      </c>
      <c r="E58" s="112" t="s">
        <v>401</v>
      </c>
      <c r="F58" s="113">
        <v>1850</v>
      </c>
      <c r="G58" s="113">
        <v>3050</v>
      </c>
      <c r="H58" s="113">
        <v>1</v>
      </c>
      <c r="I58" s="112" t="s">
        <v>411</v>
      </c>
    </row>
    <row r="59" spans="1:9" x14ac:dyDescent="0.25">
      <c r="A59" s="112" t="s">
        <v>405</v>
      </c>
      <c r="B59" s="112" t="s">
        <v>12</v>
      </c>
      <c r="C59" s="112" t="s">
        <v>99</v>
      </c>
      <c r="D59" s="112" t="s">
        <v>333</v>
      </c>
      <c r="E59" s="112" t="s">
        <v>401</v>
      </c>
      <c r="F59" s="113">
        <v>1850</v>
      </c>
      <c r="G59" s="113">
        <v>3050</v>
      </c>
      <c r="H59" s="113">
        <v>1</v>
      </c>
      <c r="I59" s="112" t="s">
        <v>410</v>
      </c>
    </row>
    <row r="60" spans="1:9" x14ac:dyDescent="0.25">
      <c r="A60" s="112" t="s">
        <v>406</v>
      </c>
      <c r="B60" s="112" t="s">
        <v>12</v>
      </c>
      <c r="C60" s="112" t="s">
        <v>99</v>
      </c>
      <c r="D60" s="112" t="s">
        <v>333</v>
      </c>
      <c r="E60" s="112" t="s">
        <v>401</v>
      </c>
      <c r="F60" s="113">
        <v>2750</v>
      </c>
      <c r="G60" s="113">
        <v>3050</v>
      </c>
      <c r="H60" s="113">
        <v>1</v>
      </c>
      <c r="I60" s="112" t="s">
        <v>409</v>
      </c>
    </row>
    <row r="61" spans="1:9" x14ac:dyDescent="0.25">
      <c r="A61" s="112" t="s">
        <v>407</v>
      </c>
      <c r="B61" s="112" t="s">
        <v>12</v>
      </c>
      <c r="C61" s="112" t="s">
        <v>99</v>
      </c>
      <c r="D61" s="112" t="s">
        <v>333</v>
      </c>
      <c r="E61" s="112" t="s">
        <v>401</v>
      </c>
      <c r="F61" s="113">
        <v>2750</v>
      </c>
      <c r="G61" s="113">
        <v>3050</v>
      </c>
      <c r="H61" s="113">
        <v>1</v>
      </c>
      <c r="I61" s="112" t="s">
        <v>408</v>
      </c>
    </row>
    <row r="62" spans="1:9" x14ac:dyDescent="0.25">
      <c r="F62" s="93"/>
    </row>
  </sheetData>
  <autoFilter ref="A2:I61" xr:uid="{73361330-0945-40AC-A210-2C5C6F2269E4}"/>
  <mergeCells count="1">
    <mergeCell ref="A1:G1"/>
  </mergeCells>
  <pageMargins left="0.7" right="0.7" top="0.78740157499999996" bottom="0.78740157499999996" header="0.3" footer="0.3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3C17-658C-4728-B845-1D1CBDC6ABE4}">
  <dimension ref="A1:F142"/>
  <sheetViews>
    <sheetView topLeftCell="A96" workbookViewId="0">
      <selection activeCell="F104" sqref="F104"/>
    </sheetView>
  </sheetViews>
  <sheetFormatPr defaultRowHeight="15" x14ac:dyDescent="0.25"/>
  <cols>
    <col min="1" max="1" width="27" bestFit="1" customWidth="1"/>
    <col min="2" max="2" width="11.140625" bestFit="1" customWidth="1"/>
    <col min="3" max="3" width="13.5703125" bestFit="1" customWidth="1"/>
    <col min="4" max="5" width="11.140625" bestFit="1" customWidth="1"/>
    <col min="6" max="6" width="24.42578125" bestFit="1" customWidth="1"/>
  </cols>
  <sheetData>
    <row r="1" spans="1:6" x14ac:dyDescent="0.25">
      <c r="A1" t="s">
        <v>290</v>
      </c>
      <c r="B1" t="s">
        <v>291</v>
      </c>
      <c r="C1" t="s">
        <v>292</v>
      </c>
      <c r="D1" t="s">
        <v>293</v>
      </c>
      <c r="E1" t="s">
        <v>294</v>
      </c>
      <c r="F1" t="s">
        <v>295</v>
      </c>
    </row>
    <row r="2" spans="1:6" x14ac:dyDescent="0.25">
      <c r="A2" t="s">
        <v>296</v>
      </c>
      <c r="B2" t="s">
        <v>297</v>
      </c>
      <c r="C2" t="s">
        <v>297</v>
      </c>
      <c r="D2" t="s">
        <v>297</v>
      </c>
      <c r="E2" t="s">
        <v>297</v>
      </c>
      <c r="F2" t="s">
        <v>297</v>
      </c>
    </row>
    <row r="3" spans="1:6" x14ac:dyDescent="0.25">
      <c r="A3" t="s">
        <v>298</v>
      </c>
      <c r="B3" t="s">
        <v>2</v>
      </c>
      <c r="C3" t="s">
        <v>0</v>
      </c>
      <c r="D3" t="s">
        <v>299</v>
      </c>
      <c r="E3" t="s">
        <v>300</v>
      </c>
      <c r="F3" t="s">
        <v>439</v>
      </c>
    </row>
    <row r="4" spans="1:6" x14ac:dyDescent="0.25">
      <c r="A4" t="s">
        <v>301</v>
      </c>
      <c r="B4" t="s">
        <v>10</v>
      </c>
      <c r="C4" t="s">
        <v>297</v>
      </c>
      <c r="D4" t="s">
        <v>297</v>
      </c>
      <c r="E4" t="s">
        <v>297</v>
      </c>
      <c r="F4" t="s">
        <v>297</v>
      </c>
    </row>
    <row r="5" spans="1:6" x14ac:dyDescent="0.25">
      <c r="A5" t="s">
        <v>302</v>
      </c>
      <c r="B5" t="s">
        <v>10</v>
      </c>
      <c r="C5" t="s">
        <v>297</v>
      </c>
      <c r="D5" t="s">
        <v>297</v>
      </c>
      <c r="E5" t="s">
        <v>297</v>
      </c>
      <c r="F5" t="s">
        <v>297</v>
      </c>
    </row>
    <row r="6" spans="1:6" x14ac:dyDescent="0.25">
      <c r="A6" t="s">
        <v>303</v>
      </c>
      <c r="B6" t="s">
        <v>10</v>
      </c>
      <c r="C6" t="s">
        <v>297</v>
      </c>
      <c r="D6" t="s">
        <v>297</v>
      </c>
      <c r="E6" t="s">
        <v>297</v>
      </c>
      <c r="F6" t="s">
        <v>297</v>
      </c>
    </row>
    <row r="7" spans="1:6" x14ac:dyDescent="0.25">
      <c r="A7" t="s">
        <v>304</v>
      </c>
      <c r="B7" t="s">
        <v>10</v>
      </c>
      <c r="C7" t="s">
        <v>297</v>
      </c>
      <c r="D7" t="s">
        <v>297</v>
      </c>
      <c r="E7" t="s">
        <v>297</v>
      </c>
      <c r="F7" t="s">
        <v>297</v>
      </c>
    </row>
    <row r="8" spans="1:6" x14ac:dyDescent="0.25">
      <c r="A8" t="s">
        <v>308</v>
      </c>
      <c r="B8" t="s">
        <v>10</v>
      </c>
      <c r="C8" t="s">
        <v>297</v>
      </c>
      <c r="D8" t="s">
        <v>297</v>
      </c>
      <c r="E8" t="s">
        <v>297</v>
      </c>
      <c r="F8" t="s">
        <v>297</v>
      </c>
    </row>
    <row r="9" spans="1:6" x14ac:dyDescent="0.25">
      <c r="A9" t="s">
        <v>309</v>
      </c>
      <c r="B9" t="s">
        <v>10</v>
      </c>
      <c r="C9" t="s">
        <v>297</v>
      </c>
      <c r="D9" t="s">
        <v>297</v>
      </c>
      <c r="E9" t="s">
        <v>297</v>
      </c>
      <c r="F9" t="s">
        <v>297</v>
      </c>
    </row>
    <row r="10" spans="1:6" x14ac:dyDescent="0.25">
      <c r="A10" t="s">
        <v>310</v>
      </c>
      <c r="B10" t="s">
        <v>10</v>
      </c>
      <c r="C10" t="s">
        <v>297</v>
      </c>
      <c r="D10" t="s">
        <v>297</v>
      </c>
      <c r="E10" t="s">
        <v>297</v>
      </c>
      <c r="F10" t="s">
        <v>297</v>
      </c>
    </row>
    <row r="11" spans="1:6" x14ac:dyDescent="0.25">
      <c r="A11" t="s">
        <v>311</v>
      </c>
      <c r="B11" t="s">
        <v>10</v>
      </c>
      <c r="C11" t="s">
        <v>297</v>
      </c>
      <c r="D11" t="s">
        <v>297</v>
      </c>
      <c r="E11" t="s">
        <v>297</v>
      </c>
      <c r="F11" t="s">
        <v>297</v>
      </c>
    </row>
    <row r="12" spans="1:6" x14ac:dyDescent="0.25">
      <c r="A12" t="s">
        <v>312</v>
      </c>
      <c r="B12" t="s">
        <v>10</v>
      </c>
      <c r="C12" t="s">
        <v>297</v>
      </c>
      <c r="D12" t="s">
        <v>297</v>
      </c>
      <c r="E12" t="s">
        <v>297</v>
      </c>
      <c r="F12" t="s">
        <v>297</v>
      </c>
    </row>
    <row r="13" spans="1:6" x14ac:dyDescent="0.25">
      <c r="A13" t="s">
        <v>313</v>
      </c>
      <c r="B13" t="s">
        <v>10</v>
      </c>
      <c r="C13" t="s">
        <v>297</v>
      </c>
      <c r="D13" t="s">
        <v>297</v>
      </c>
      <c r="E13" t="s">
        <v>297</v>
      </c>
      <c r="F13" t="s">
        <v>297</v>
      </c>
    </row>
    <row r="14" spans="1:6" x14ac:dyDescent="0.25">
      <c r="A14" t="s">
        <v>314</v>
      </c>
      <c r="B14" t="s">
        <v>10</v>
      </c>
      <c r="C14" t="s">
        <v>297</v>
      </c>
      <c r="D14" t="s">
        <v>297</v>
      </c>
      <c r="E14" t="s">
        <v>297</v>
      </c>
      <c r="F14" t="s">
        <v>297</v>
      </c>
    </row>
    <row r="15" spans="1:6" x14ac:dyDescent="0.25">
      <c r="A15" t="s">
        <v>315</v>
      </c>
      <c r="B15" t="s">
        <v>10</v>
      </c>
      <c r="C15" t="s">
        <v>297</v>
      </c>
      <c r="D15" t="s">
        <v>297</v>
      </c>
      <c r="E15" t="s">
        <v>297</v>
      </c>
      <c r="F15" t="s">
        <v>297</v>
      </c>
    </row>
    <row r="16" spans="1:6" x14ac:dyDescent="0.25">
      <c r="A16" t="s">
        <v>316</v>
      </c>
      <c r="B16" t="s">
        <v>10</v>
      </c>
      <c r="C16" t="s">
        <v>297</v>
      </c>
      <c r="D16" t="s">
        <v>297</v>
      </c>
      <c r="E16" t="s">
        <v>297</v>
      </c>
      <c r="F16" t="s">
        <v>297</v>
      </c>
    </row>
    <row r="17" spans="1:6" x14ac:dyDescent="0.25">
      <c r="A17" t="s">
        <v>317</v>
      </c>
      <c r="B17" t="s">
        <v>10</v>
      </c>
      <c r="C17" t="s">
        <v>297</v>
      </c>
      <c r="D17" t="s">
        <v>297</v>
      </c>
      <c r="E17" t="s">
        <v>297</v>
      </c>
      <c r="F17" t="s">
        <v>297</v>
      </c>
    </row>
    <row r="18" spans="1:6" x14ac:dyDescent="0.25">
      <c r="A18" t="s">
        <v>318</v>
      </c>
      <c r="B18" t="s">
        <v>10</v>
      </c>
      <c r="C18" t="s">
        <v>297</v>
      </c>
      <c r="D18" t="s">
        <v>297</v>
      </c>
      <c r="E18" t="s">
        <v>297</v>
      </c>
      <c r="F18" t="s">
        <v>297</v>
      </c>
    </row>
    <row r="19" spans="1:6" x14ac:dyDescent="0.25">
      <c r="A19" t="s">
        <v>369</v>
      </c>
      <c r="B19" t="s">
        <v>10</v>
      </c>
      <c r="C19" t="s">
        <v>297</v>
      </c>
      <c r="D19" t="s">
        <v>297</v>
      </c>
      <c r="E19" t="s">
        <v>297</v>
      </c>
      <c r="F19" t="s">
        <v>297</v>
      </c>
    </row>
    <row r="20" spans="1:6" x14ac:dyDescent="0.25">
      <c r="A20" t="s">
        <v>370</v>
      </c>
      <c r="B20" t="s">
        <v>10</v>
      </c>
      <c r="C20" t="s">
        <v>297</v>
      </c>
      <c r="D20" t="s">
        <v>297</v>
      </c>
      <c r="E20" t="s">
        <v>297</v>
      </c>
      <c r="F20" t="s">
        <v>297</v>
      </c>
    </row>
    <row r="21" spans="1:6" x14ac:dyDescent="0.25">
      <c r="A21" t="s">
        <v>371</v>
      </c>
      <c r="B21" t="s">
        <v>10</v>
      </c>
      <c r="C21" t="s">
        <v>297</v>
      </c>
      <c r="D21" t="s">
        <v>297</v>
      </c>
      <c r="E21" t="s">
        <v>297</v>
      </c>
      <c r="F21" t="s">
        <v>297</v>
      </c>
    </row>
    <row r="22" spans="1:6" x14ac:dyDescent="0.25">
      <c r="A22" t="s">
        <v>372</v>
      </c>
      <c r="B22" t="s">
        <v>10</v>
      </c>
      <c r="C22" t="s">
        <v>297</v>
      </c>
      <c r="D22" t="s">
        <v>297</v>
      </c>
      <c r="E22" t="s">
        <v>297</v>
      </c>
      <c r="F22" t="s">
        <v>297</v>
      </c>
    </row>
    <row r="23" spans="1:6" x14ac:dyDescent="0.25">
      <c r="A23" t="s">
        <v>373</v>
      </c>
      <c r="B23" t="s">
        <v>10</v>
      </c>
      <c r="C23" t="s">
        <v>297</v>
      </c>
      <c r="D23" t="s">
        <v>297</v>
      </c>
      <c r="E23" t="s">
        <v>297</v>
      </c>
      <c r="F23" t="s">
        <v>297</v>
      </c>
    </row>
    <row r="24" spans="1:6" x14ac:dyDescent="0.25">
      <c r="A24" t="s">
        <v>374</v>
      </c>
      <c r="B24" t="s">
        <v>10</v>
      </c>
      <c r="C24" t="s">
        <v>297</v>
      </c>
      <c r="D24" t="s">
        <v>297</v>
      </c>
      <c r="E24" t="s">
        <v>297</v>
      </c>
      <c r="F24" t="s">
        <v>297</v>
      </c>
    </row>
    <row r="25" spans="1:6" x14ac:dyDescent="0.25">
      <c r="A25" t="s">
        <v>375</v>
      </c>
      <c r="B25" t="s">
        <v>10</v>
      </c>
      <c r="C25" t="s">
        <v>297</v>
      </c>
      <c r="D25" t="s">
        <v>297</v>
      </c>
      <c r="E25" t="s">
        <v>297</v>
      </c>
      <c r="F25" t="s">
        <v>297</v>
      </c>
    </row>
    <row r="26" spans="1:6" x14ac:dyDescent="0.25">
      <c r="A26" t="s">
        <v>376</v>
      </c>
      <c r="B26" t="s">
        <v>10</v>
      </c>
      <c r="C26" t="s">
        <v>297</v>
      </c>
      <c r="D26" t="s">
        <v>297</v>
      </c>
      <c r="E26" t="s">
        <v>297</v>
      </c>
      <c r="F26" t="s">
        <v>297</v>
      </c>
    </row>
    <row r="27" spans="1:6" x14ac:dyDescent="0.25">
      <c r="A27" t="s">
        <v>377</v>
      </c>
      <c r="B27" t="s">
        <v>10</v>
      </c>
      <c r="C27" t="s">
        <v>297</v>
      </c>
      <c r="D27" t="s">
        <v>297</v>
      </c>
      <c r="E27" t="s">
        <v>297</v>
      </c>
      <c r="F27" t="s">
        <v>297</v>
      </c>
    </row>
    <row r="28" spans="1:6" x14ac:dyDescent="0.25">
      <c r="A28" t="s">
        <v>378</v>
      </c>
      <c r="B28" t="s">
        <v>10</v>
      </c>
      <c r="C28" t="s">
        <v>297</v>
      </c>
      <c r="D28" t="s">
        <v>297</v>
      </c>
      <c r="E28" t="s">
        <v>297</v>
      </c>
      <c r="F28" t="s">
        <v>297</v>
      </c>
    </row>
    <row r="29" spans="1:6" x14ac:dyDescent="0.25">
      <c r="A29" t="s">
        <v>379</v>
      </c>
      <c r="B29" t="s">
        <v>10</v>
      </c>
      <c r="C29" t="s">
        <v>297</v>
      </c>
      <c r="D29" t="s">
        <v>297</v>
      </c>
      <c r="E29" t="s">
        <v>297</v>
      </c>
      <c r="F29" t="s">
        <v>297</v>
      </c>
    </row>
    <row r="30" spans="1:6" x14ac:dyDescent="0.25">
      <c r="A30" t="s">
        <v>380</v>
      </c>
      <c r="B30" t="s">
        <v>10</v>
      </c>
      <c r="C30" t="s">
        <v>297</v>
      </c>
      <c r="D30" t="s">
        <v>297</v>
      </c>
      <c r="E30" t="s">
        <v>297</v>
      </c>
      <c r="F30" t="s">
        <v>297</v>
      </c>
    </row>
    <row r="31" spans="1:6" x14ac:dyDescent="0.25">
      <c r="A31" t="s">
        <v>381</v>
      </c>
      <c r="B31" t="s">
        <v>10</v>
      </c>
      <c r="C31" t="s">
        <v>297</v>
      </c>
      <c r="D31" t="s">
        <v>297</v>
      </c>
      <c r="E31" t="s">
        <v>297</v>
      </c>
      <c r="F31" t="s">
        <v>297</v>
      </c>
    </row>
    <row r="32" spans="1:6" x14ac:dyDescent="0.25">
      <c r="A32" t="s">
        <v>382</v>
      </c>
      <c r="B32" t="s">
        <v>10</v>
      </c>
      <c r="C32" t="s">
        <v>297</v>
      </c>
      <c r="D32" t="s">
        <v>297</v>
      </c>
      <c r="E32" t="s">
        <v>297</v>
      </c>
      <c r="F32" t="s">
        <v>297</v>
      </c>
    </row>
    <row r="33" spans="1:6" x14ac:dyDescent="0.25">
      <c r="A33" t="s">
        <v>383</v>
      </c>
      <c r="B33" t="s">
        <v>10</v>
      </c>
      <c r="C33" t="s">
        <v>297</v>
      </c>
      <c r="D33" t="s">
        <v>297</v>
      </c>
      <c r="E33" t="s">
        <v>297</v>
      </c>
      <c r="F33" t="s">
        <v>297</v>
      </c>
    </row>
    <row r="34" spans="1:6" x14ac:dyDescent="0.25">
      <c r="A34" t="s">
        <v>384</v>
      </c>
      <c r="B34" t="s">
        <v>10</v>
      </c>
      <c r="C34" t="s">
        <v>297</v>
      </c>
      <c r="D34" t="s">
        <v>297</v>
      </c>
      <c r="E34" t="s">
        <v>297</v>
      </c>
      <c r="F34" t="s">
        <v>297</v>
      </c>
    </row>
    <row r="35" spans="1:6" x14ac:dyDescent="0.25">
      <c r="A35" t="s">
        <v>385</v>
      </c>
      <c r="B35" t="s">
        <v>10</v>
      </c>
      <c r="C35" t="s">
        <v>297</v>
      </c>
      <c r="D35" t="s">
        <v>297</v>
      </c>
      <c r="E35" t="s">
        <v>297</v>
      </c>
      <c r="F35" t="s">
        <v>297</v>
      </c>
    </row>
    <row r="36" spans="1:6" x14ac:dyDescent="0.25">
      <c r="A36" t="s">
        <v>386</v>
      </c>
      <c r="B36" t="s">
        <v>10</v>
      </c>
      <c r="C36" t="s">
        <v>297</v>
      </c>
      <c r="D36" t="s">
        <v>297</v>
      </c>
      <c r="E36" t="s">
        <v>297</v>
      </c>
      <c r="F36" t="s">
        <v>297</v>
      </c>
    </row>
    <row r="37" spans="1:6" x14ac:dyDescent="0.25">
      <c r="A37" t="s">
        <v>387</v>
      </c>
      <c r="B37" t="s">
        <v>10</v>
      </c>
      <c r="C37" t="s">
        <v>297</v>
      </c>
      <c r="D37" t="s">
        <v>297</v>
      </c>
      <c r="E37" t="s">
        <v>297</v>
      </c>
      <c r="F37" t="s">
        <v>297</v>
      </c>
    </row>
    <row r="38" spans="1:6" x14ac:dyDescent="0.25">
      <c r="A38" t="s">
        <v>388</v>
      </c>
      <c r="B38" t="s">
        <v>10</v>
      </c>
      <c r="C38" t="s">
        <v>297</v>
      </c>
      <c r="D38" t="s">
        <v>297</v>
      </c>
      <c r="E38" t="s">
        <v>297</v>
      </c>
      <c r="F38" t="s">
        <v>297</v>
      </c>
    </row>
    <row r="39" spans="1:6" x14ac:dyDescent="0.25">
      <c r="A39" t="s">
        <v>389</v>
      </c>
      <c r="B39" t="s">
        <v>10</v>
      </c>
      <c r="C39" t="s">
        <v>297</v>
      </c>
      <c r="D39" t="s">
        <v>297</v>
      </c>
      <c r="E39" t="s">
        <v>297</v>
      </c>
      <c r="F39" t="s">
        <v>297</v>
      </c>
    </row>
    <row r="40" spans="1:6" x14ac:dyDescent="0.25">
      <c r="A40" t="s">
        <v>390</v>
      </c>
      <c r="B40" t="s">
        <v>10</v>
      </c>
      <c r="C40" t="s">
        <v>297</v>
      </c>
      <c r="D40" t="s">
        <v>297</v>
      </c>
      <c r="E40" t="s">
        <v>297</v>
      </c>
      <c r="F40" t="s">
        <v>297</v>
      </c>
    </row>
    <row r="41" spans="1:6" x14ac:dyDescent="0.25">
      <c r="A41" t="s">
        <v>391</v>
      </c>
      <c r="B41" t="s">
        <v>10</v>
      </c>
      <c r="C41" t="s">
        <v>297</v>
      </c>
      <c r="D41" t="s">
        <v>297</v>
      </c>
      <c r="E41" t="s">
        <v>297</v>
      </c>
      <c r="F41" t="s">
        <v>297</v>
      </c>
    </row>
    <row r="42" spans="1:6" x14ac:dyDescent="0.25">
      <c r="A42" t="s">
        <v>392</v>
      </c>
      <c r="B42" t="s">
        <v>10</v>
      </c>
      <c r="C42" t="s">
        <v>297</v>
      </c>
      <c r="D42" t="s">
        <v>297</v>
      </c>
      <c r="E42" t="s">
        <v>297</v>
      </c>
      <c r="F42" t="s">
        <v>297</v>
      </c>
    </row>
    <row r="43" spans="1:6" x14ac:dyDescent="0.25">
      <c r="A43" t="s">
        <v>393</v>
      </c>
      <c r="B43" t="s">
        <v>10</v>
      </c>
      <c r="C43" t="s">
        <v>297</v>
      </c>
      <c r="D43" t="s">
        <v>297</v>
      </c>
      <c r="E43" t="s">
        <v>297</v>
      </c>
      <c r="F43" t="s">
        <v>297</v>
      </c>
    </row>
    <row r="44" spans="1:6" x14ac:dyDescent="0.25">
      <c r="A44" t="s">
        <v>394</v>
      </c>
      <c r="B44" t="s">
        <v>10</v>
      </c>
      <c r="C44" t="s">
        <v>297</v>
      </c>
      <c r="D44" s="92" t="s">
        <v>297</v>
      </c>
      <c r="E44" t="s">
        <v>297</v>
      </c>
      <c r="F44" t="s">
        <v>297</v>
      </c>
    </row>
    <row r="45" spans="1:6" x14ac:dyDescent="0.25">
      <c r="A45" t="s">
        <v>395</v>
      </c>
      <c r="B45" t="s">
        <v>10</v>
      </c>
      <c r="C45" t="s">
        <v>297</v>
      </c>
      <c r="D45" s="92" t="s">
        <v>297</v>
      </c>
      <c r="E45" t="s">
        <v>297</v>
      </c>
      <c r="F45" t="s">
        <v>297</v>
      </c>
    </row>
    <row r="46" spans="1:6" x14ac:dyDescent="0.25">
      <c r="A46" t="s">
        <v>396</v>
      </c>
      <c r="B46" t="s">
        <v>10</v>
      </c>
      <c r="C46" t="s">
        <v>297</v>
      </c>
      <c r="D46" s="92" t="s">
        <v>297</v>
      </c>
      <c r="E46" t="s">
        <v>297</v>
      </c>
      <c r="F46" t="s">
        <v>297</v>
      </c>
    </row>
    <row r="47" spans="1:6" x14ac:dyDescent="0.25">
      <c r="A47" t="s">
        <v>397</v>
      </c>
      <c r="B47" t="s">
        <v>10</v>
      </c>
      <c r="C47" t="s">
        <v>297</v>
      </c>
      <c r="D47" s="92" t="s">
        <v>297</v>
      </c>
      <c r="E47" t="s">
        <v>297</v>
      </c>
      <c r="F47" t="s">
        <v>297</v>
      </c>
    </row>
    <row r="48" spans="1:6" x14ac:dyDescent="0.25">
      <c r="A48" t="s">
        <v>398</v>
      </c>
      <c r="B48" t="s">
        <v>10</v>
      </c>
      <c r="C48" t="s">
        <v>297</v>
      </c>
      <c r="D48" s="92" t="s">
        <v>297</v>
      </c>
      <c r="E48" t="s">
        <v>297</v>
      </c>
      <c r="F48" t="s">
        <v>297</v>
      </c>
    </row>
    <row r="49" spans="1:6" x14ac:dyDescent="0.25">
      <c r="A49" t="s">
        <v>399</v>
      </c>
      <c r="B49" t="s">
        <v>10</v>
      </c>
      <c r="C49" t="s">
        <v>297</v>
      </c>
      <c r="D49" s="92" t="s">
        <v>297</v>
      </c>
      <c r="E49" t="s">
        <v>297</v>
      </c>
      <c r="F49" t="s">
        <v>297</v>
      </c>
    </row>
    <row r="50" spans="1:6" x14ac:dyDescent="0.25">
      <c r="A50" t="s">
        <v>400</v>
      </c>
      <c r="B50" t="s">
        <v>10</v>
      </c>
      <c r="C50" t="s">
        <v>297</v>
      </c>
      <c r="D50" s="92" t="s">
        <v>297</v>
      </c>
      <c r="E50" t="s">
        <v>297</v>
      </c>
      <c r="F50" t="s">
        <v>297</v>
      </c>
    </row>
    <row r="51" spans="1:6" x14ac:dyDescent="0.25">
      <c r="A51" t="s">
        <v>440</v>
      </c>
      <c r="B51" t="s">
        <v>10</v>
      </c>
      <c r="C51" t="s">
        <v>297</v>
      </c>
      <c r="D51" t="s">
        <v>297</v>
      </c>
      <c r="E51" t="s">
        <v>297</v>
      </c>
      <c r="F51" t="s">
        <v>297</v>
      </c>
    </row>
    <row r="52" spans="1:6" x14ac:dyDescent="0.25">
      <c r="A52" t="s">
        <v>441</v>
      </c>
      <c r="B52" t="s">
        <v>10</v>
      </c>
      <c r="C52" t="s">
        <v>297</v>
      </c>
      <c r="D52" t="s">
        <v>297</v>
      </c>
      <c r="E52" t="s">
        <v>297</v>
      </c>
      <c r="F52" t="s">
        <v>297</v>
      </c>
    </row>
    <row r="53" spans="1:6" x14ac:dyDescent="0.25">
      <c r="A53" t="s">
        <v>442</v>
      </c>
      <c r="B53" t="s">
        <v>10</v>
      </c>
      <c r="C53" t="s">
        <v>297</v>
      </c>
      <c r="D53" t="s">
        <v>297</v>
      </c>
      <c r="E53" t="s">
        <v>297</v>
      </c>
      <c r="F53" t="s">
        <v>297</v>
      </c>
    </row>
    <row r="54" spans="1:6" x14ac:dyDescent="0.25">
      <c r="A54" t="s">
        <v>443</v>
      </c>
      <c r="B54" t="s">
        <v>10</v>
      </c>
      <c r="C54" t="s">
        <v>297</v>
      </c>
      <c r="D54" t="s">
        <v>297</v>
      </c>
      <c r="E54" t="s">
        <v>297</v>
      </c>
      <c r="F54" t="s">
        <v>297</v>
      </c>
    </row>
    <row r="55" spans="1:6" x14ac:dyDescent="0.25">
      <c r="A55" t="s">
        <v>444</v>
      </c>
      <c r="B55" t="s">
        <v>10</v>
      </c>
      <c r="C55" t="s">
        <v>297</v>
      </c>
      <c r="D55" t="s">
        <v>297</v>
      </c>
      <c r="E55" t="s">
        <v>297</v>
      </c>
      <c r="F55" t="s">
        <v>297</v>
      </c>
    </row>
    <row r="56" spans="1:6" x14ac:dyDescent="0.25">
      <c r="A56" t="s">
        <v>445</v>
      </c>
      <c r="B56" t="s">
        <v>10</v>
      </c>
      <c r="C56" t="s">
        <v>297</v>
      </c>
      <c r="D56" t="s">
        <v>297</v>
      </c>
      <c r="E56" t="s">
        <v>297</v>
      </c>
      <c r="F56" t="s">
        <v>297</v>
      </c>
    </row>
    <row r="57" spans="1:6" x14ac:dyDescent="0.25">
      <c r="A57" t="s">
        <v>446</v>
      </c>
      <c r="B57" t="s">
        <v>10</v>
      </c>
      <c r="C57" t="s">
        <v>297</v>
      </c>
      <c r="D57" t="s">
        <v>297</v>
      </c>
      <c r="E57" t="s">
        <v>297</v>
      </c>
      <c r="F57" t="s">
        <v>297</v>
      </c>
    </row>
    <row r="58" spans="1:6" x14ac:dyDescent="0.25">
      <c r="A58" t="s">
        <v>447</v>
      </c>
      <c r="B58" t="s">
        <v>10</v>
      </c>
      <c r="C58" t="s">
        <v>297</v>
      </c>
      <c r="D58" t="s">
        <v>297</v>
      </c>
      <c r="E58" t="s">
        <v>297</v>
      </c>
      <c r="F58" t="s">
        <v>297</v>
      </c>
    </row>
    <row r="59" spans="1:6" x14ac:dyDescent="0.25">
      <c r="A59" t="s">
        <v>448</v>
      </c>
      <c r="B59" t="s">
        <v>10</v>
      </c>
      <c r="C59" t="s">
        <v>297</v>
      </c>
      <c r="D59" t="s">
        <v>297</v>
      </c>
      <c r="E59" t="s">
        <v>297</v>
      </c>
      <c r="F59" t="s">
        <v>297</v>
      </c>
    </row>
    <row r="60" spans="1:6" x14ac:dyDescent="0.25">
      <c r="A60" t="s">
        <v>449</v>
      </c>
      <c r="B60" t="s">
        <v>10</v>
      </c>
      <c r="C60" t="s">
        <v>297</v>
      </c>
      <c r="D60" t="s">
        <v>297</v>
      </c>
      <c r="E60" t="s">
        <v>297</v>
      </c>
      <c r="F60" t="s">
        <v>297</v>
      </c>
    </row>
    <row r="61" spans="1:6" x14ac:dyDescent="0.25">
      <c r="A61" t="s">
        <v>450</v>
      </c>
      <c r="B61" t="s">
        <v>10</v>
      </c>
      <c r="C61" t="s">
        <v>297</v>
      </c>
      <c r="D61" t="s">
        <v>297</v>
      </c>
      <c r="E61" t="s">
        <v>297</v>
      </c>
      <c r="F61" t="s">
        <v>297</v>
      </c>
    </row>
    <row r="62" spans="1:6" x14ac:dyDescent="0.25">
      <c r="A62" t="s">
        <v>451</v>
      </c>
      <c r="B62" t="s">
        <v>10</v>
      </c>
      <c r="C62" t="s">
        <v>297</v>
      </c>
      <c r="D62" t="s">
        <v>297</v>
      </c>
      <c r="E62" t="s">
        <v>297</v>
      </c>
      <c r="F62" t="s">
        <v>297</v>
      </c>
    </row>
    <row r="63" spans="1:6" x14ac:dyDescent="0.25">
      <c r="A63" t="s">
        <v>452</v>
      </c>
      <c r="B63" t="s">
        <v>10</v>
      </c>
      <c r="C63" t="s">
        <v>297</v>
      </c>
      <c r="D63" t="s">
        <v>297</v>
      </c>
      <c r="E63" t="s">
        <v>297</v>
      </c>
      <c r="F63" t="s">
        <v>297</v>
      </c>
    </row>
    <row r="64" spans="1:6" x14ac:dyDescent="0.25">
      <c r="A64" t="s">
        <v>453</v>
      </c>
      <c r="B64" t="s">
        <v>10</v>
      </c>
      <c r="C64" t="s">
        <v>297</v>
      </c>
      <c r="D64" t="s">
        <v>297</v>
      </c>
      <c r="E64" t="s">
        <v>297</v>
      </c>
      <c r="F64" t="s">
        <v>297</v>
      </c>
    </row>
    <row r="65" spans="1:6" x14ac:dyDescent="0.25">
      <c r="A65" t="s">
        <v>454</v>
      </c>
      <c r="B65" t="s">
        <v>10</v>
      </c>
      <c r="C65" t="s">
        <v>297</v>
      </c>
      <c r="D65" t="s">
        <v>297</v>
      </c>
      <c r="E65" t="s">
        <v>297</v>
      </c>
      <c r="F65" t="s">
        <v>297</v>
      </c>
    </row>
    <row r="66" spans="1:6" x14ac:dyDescent="0.25">
      <c r="A66" t="s">
        <v>455</v>
      </c>
      <c r="B66" t="s">
        <v>10</v>
      </c>
      <c r="C66" t="s">
        <v>297</v>
      </c>
      <c r="D66" t="s">
        <v>297</v>
      </c>
      <c r="E66" t="s">
        <v>297</v>
      </c>
      <c r="F66" t="s">
        <v>297</v>
      </c>
    </row>
    <row r="67" spans="1:6" x14ac:dyDescent="0.25">
      <c r="A67" t="s">
        <v>456</v>
      </c>
      <c r="B67" t="s">
        <v>10</v>
      </c>
      <c r="C67" t="s">
        <v>297</v>
      </c>
      <c r="D67" t="s">
        <v>297</v>
      </c>
      <c r="E67" t="s">
        <v>297</v>
      </c>
      <c r="F67" t="s">
        <v>297</v>
      </c>
    </row>
    <row r="68" spans="1:6" x14ac:dyDescent="0.25">
      <c r="A68" t="s">
        <v>457</v>
      </c>
      <c r="B68" t="s">
        <v>10</v>
      </c>
      <c r="C68" t="s">
        <v>297</v>
      </c>
      <c r="D68" t="s">
        <v>297</v>
      </c>
      <c r="E68" t="s">
        <v>297</v>
      </c>
      <c r="F68" t="s">
        <v>297</v>
      </c>
    </row>
    <row r="69" spans="1:6" x14ac:dyDescent="0.25">
      <c r="A69" t="s">
        <v>458</v>
      </c>
      <c r="B69" t="s">
        <v>10</v>
      </c>
      <c r="C69" t="s">
        <v>297</v>
      </c>
      <c r="D69" t="s">
        <v>297</v>
      </c>
      <c r="E69" t="s">
        <v>297</v>
      </c>
      <c r="F69" t="s">
        <v>297</v>
      </c>
    </row>
    <row r="70" spans="1:6" x14ac:dyDescent="0.25">
      <c r="A70" t="s">
        <v>459</v>
      </c>
      <c r="B70" t="s">
        <v>10</v>
      </c>
      <c r="C70" t="s">
        <v>297</v>
      </c>
      <c r="D70" t="s">
        <v>297</v>
      </c>
      <c r="E70" t="s">
        <v>297</v>
      </c>
      <c r="F70" t="s">
        <v>297</v>
      </c>
    </row>
    <row r="71" spans="1:6" x14ac:dyDescent="0.25">
      <c r="A71" t="s">
        <v>460</v>
      </c>
      <c r="B71" t="s">
        <v>10</v>
      </c>
      <c r="C71" t="s">
        <v>297</v>
      </c>
      <c r="D71" t="s">
        <v>297</v>
      </c>
      <c r="E71" t="s">
        <v>297</v>
      </c>
      <c r="F71" t="s">
        <v>297</v>
      </c>
    </row>
    <row r="72" spans="1:6" x14ac:dyDescent="0.25">
      <c r="A72" t="s">
        <v>461</v>
      </c>
      <c r="B72" t="s">
        <v>10</v>
      </c>
      <c r="C72" t="s">
        <v>297</v>
      </c>
      <c r="D72" t="s">
        <v>297</v>
      </c>
      <c r="E72" t="s">
        <v>297</v>
      </c>
      <c r="F72" t="s">
        <v>297</v>
      </c>
    </row>
    <row r="73" spans="1:6" x14ac:dyDescent="0.25">
      <c r="A73" t="s">
        <v>462</v>
      </c>
      <c r="B73" t="s">
        <v>10</v>
      </c>
      <c r="C73" t="s">
        <v>297</v>
      </c>
      <c r="D73" t="s">
        <v>297</v>
      </c>
      <c r="E73" t="s">
        <v>297</v>
      </c>
      <c r="F73" t="s">
        <v>297</v>
      </c>
    </row>
    <row r="74" spans="1:6" x14ac:dyDescent="0.25">
      <c r="A74" t="s">
        <v>306</v>
      </c>
      <c r="B74" t="s">
        <v>10</v>
      </c>
      <c r="C74" t="s">
        <v>297</v>
      </c>
      <c r="D74" t="s">
        <v>297</v>
      </c>
      <c r="E74" t="s">
        <v>297</v>
      </c>
      <c r="F74" t="s">
        <v>297</v>
      </c>
    </row>
    <row r="75" spans="1:6" x14ac:dyDescent="0.25">
      <c r="A75" t="s">
        <v>463</v>
      </c>
      <c r="B75" t="s">
        <v>10</v>
      </c>
      <c r="C75" t="s">
        <v>297</v>
      </c>
      <c r="D75" t="s">
        <v>297</v>
      </c>
      <c r="E75" t="s">
        <v>297</v>
      </c>
      <c r="F75" t="s">
        <v>464</v>
      </c>
    </row>
    <row r="76" spans="1:6" x14ac:dyDescent="0.25">
      <c r="A76" t="s">
        <v>465</v>
      </c>
      <c r="B76" t="s">
        <v>10</v>
      </c>
      <c r="C76" t="s">
        <v>297</v>
      </c>
      <c r="D76" t="s">
        <v>297</v>
      </c>
      <c r="E76" t="s">
        <v>297</v>
      </c>
      <c r="F76" t="s">
        <v>297</v>
      </c>
    </row>
    <row r="77" spans="1:6" x14ac:dyDescent="0.25">
      <c r="A77" t="s">
        <v>466</v>
      </c>
      <c r="B77" t="s">
        <v>10</v>
      </c>
      <c r="C77" t="s">
        <v>297</v>
      </c>
      <c r="D77" t="s">
        <v>297</v>
      </c>
      <c r="E77" t="s">
        <v>297</v>
      </c>
      <c r="F77" t="s">
        <v>297</v>
      </c>
    </row>
    <row r="78" spans="1:6" x14ac:dyDescent="0.25">
      <c r="A78" t="s">
        <v>467</v>
      </c>
      <c r="B78" t="s">
        <v>10</v>
      </c>
      <c r="C78" t="s">
        <v>297</v>
      </c>
      <c r="D78" t="s">
        <v>297</v>
      </c>
      <c r="E78" t="s">
        <v>297</v>
      </c>
      <c r="F78" t="s">
        <v>297</v>
      </c>
    </row>
    <row r="79" spans="1:6" x14ac:dyDescent="0.25">
      <c r="A79" t="s">
        <v>468</v>
      </c>
      <c r="B79" t="s">
        <v>10</v>
      </c>
      <c r="C79" t="s">
        <v>297</v>
      </c>
      <c r="D79" t="s">
        <v>297</v>
      </c>
      <c r="E79" t="s">
        <v>297</v>
      </c>
      <c r="F79" t="s">
        <v>297</v>
      </c>
    </row>
    <row r="80" spans="1:6" x14ac:dyDescent="0.25">
      <c r="A80" t="s">
        <v>469</v>
      </c>
      <c r="B80" t="s">
        <v>10</v>
      </c>
      <c r="C80" t="s">
        <v>297</v>
      </c>
      <c r="D80" t="s">
        <v>297</v>
      </c>
      <c r="E80" t="s">
        <v>297</v>
      </c>
      <c r="F80" t="s">
        <v>297</v>
      </c>
    </row>
    <row r="81" spans="1:6" x14ac:dyDescent="0.25">
      <c r="A81" t="s">
        <v>470</v>
      </c>
      <c r="B81" t="s">
        <v>10</v>
      </c>
      <c r="C81" t="s">
        <v>297</v>
      </c>
      <c r="D81" t="s">
        <v>297</v>
      </c>
      <c r="E81" t="s">
        <v>297</v>
      </c>
      <c r="F81" t="s">
        <v>297</v>
      </c>
    </row>
    <row r="82" spans="1:6" x14ac:dyDescent="0.25">
      <c r="A82" t="s">
        <v>471</v>
      </c>
      <c r="B82" t="s">
        <v>10</v>
      </c>
      <c r="C82" t="s">
        <v>297</v>
      </c>
      <c r="D82" t="s">
        <v>297</v>
      </c>
      <c r="E82" t="s">
        <v>297</v>
      </c>
      <c r="F82" t="s">
        <v>297</v>
      </c>
    </row>
    <row r="83" spans="1:6" x14ac:dyDescent="0.25">
      <c r="A83" t="s">
        <v>307</v>
      </c>
      <c r="B83" t="s">
        <v>10</v>
      </c>
      <c r="C83" t="s">
        <v>297</v>
      </c>
      <c r="D83" t="s">
        <v>297</v>
      </c>
      <c r="E83" t="s">
        <v>297</v>
      </c>
      <c r="F83" t="s">
        <v>297</v>
      </c>
    </row>
    <row r="84" spans="1:6" x14ac:dyDescent="0.25">
      <c r="A84" t="s">
        <v>305</v>
      </c>
      <c r="B84" t="s">
        <v>10</v>
      </c>
      <c r="C84" t="s">
        <v>297</v>
      </c>
      <c r="D84" t="s">
        <v>297</v>
      </c>
      <c r="E84" t="s">
        <v>297</v>
      </c>
      <c r="F84" t="s">
        <v>297</v>
      </c>
    </row>
    <row r="85" spans="1:6" x14ac:dyDescent="0.25">
      <c r="A85" t="s">
        <v>472</v>
      </c>
      <c r="B85" t="s">
        <v>10</v>
      </c>
      <c r="C85" t="s">
        <v>297</v>
      </c>
      <c r="D85" t="s">
        <v>297</v>
      </c>
      <c r="E85" t="s">
        <v>297</v>
      </c>
      <c r="F85" t="s">
        <v>464</v>
      </c>
    </row>
    <row r="86" spans="1:6" x14ac:dyDescent="0.25">
      <c r="A86" t="s">
        <v>473</v>
      </c>
      <c r="B86" t="s">
        <v>10</v>
      </c>
      <c r="C86" t="s">
        <v>297</v>
      </c>
      <c r="D86" t="s">
        <v>297</v>
      </c>
      <c r="E86" t="s">
        <v>297</v>
      </c>
      <c r="F86" t="s">
        <v>464</v>
      </c>
    </row>
    <row r="87" spans="1:6" x14ac:dyDescent="0.25">
      <c r="A87" t="s">
        <v>474</v>
      </c>
      <c r="B87" t="s">
        <v>10</v>
      </c>
      <c r="C87" t="s">
        <v>297</v>
      </c>
      <c r="D87" t="s">
        <v>297</v>
      </c>
      <c r="E87" t="s">
        <v>297</v>
      </c>
      <c r="F87" t="s">
        <v>464</v>
      </c>
    </row>
    <row r="88" spans="1:6" x14ac:dyDescent="0.25">
      <c r="A88" t="s">
        <v>475</v>
      </c>
      <c r="B88" t="s">
        <v>10</v>
      </c>
      <c r="C88" t="s">
        <v>297</v>
      </c>
      <c r="D88" t="s">
        <v>297</v>
      </c>
      <c r="E88" t="s">
        <v>297</v>
      </c>
      <c r="F88" t="s">
        <v>464</v>
      </c>
    </row>
    <row r="89" spans="1:6" x14ac:dyDescent="0.25">
      <c r="A89" t="s">
        <v>319</v>
      </c>
      <c r="B89" t="s">
        <v>10</v>
      </c>
      <c r="C89" t="s">
        <v>320</v>
      </c>
      <c r="D89" t="s">
        <v>321</v>
      </c>
      <c r="E89" t="s">
        <v>322</v>
      </c>
      <c r="F89" t="s">
        <v>418</v>
      </c>
    </row>
    <row r="90" spans="1:6" x14ac:dyDescent="0.25">
      <c r="A90" t="s">
        <v>323</v>
      </c>
      <c r="B90" t="s">
        <v>10</v>
      </c>
      <c r="C90" t="s">
        <v>320</v>
      </c>
      <c r="D90" t="s">
        <v>324</v>
      </c>
      <c r="E90" t="s">
        <v>322</v>
      </c>
      <c r="F90" t="s">
        <v>418</v>
      </c>
    </row>
    <row r="91" spans="1:6" x14ac:dyDescent="0.25">
      <c r="A91" t="s">
        <v>325</v>
      </c>
      <c r="B91" t="s">
        <v>10</v>
      </c>
      <c r="C91" t="s">
        <v>320</v>
      </c>
      <c r="D91" t="s">
        <v>326</v>
      </c>
      <c r="E91" t="s">
        <v>322</v>
      </c>
      <c r="F91" t="s">
        <v>418</v>
      </c>
    </row>
    <row r="92" spans="1:6" x14ac:dyDescent="0.25">
      <c r="A92" t="s">
        <v>327</v>
      </c>
      <c r="B92" t="s">
        <v>10</v>
      </c>
      <c r="C92" t="s">
        <v>320</v>
      </c>
      <c r="D92" t="s">
        <v>328</v>
      </c>
      <c r="E92" t="s">
        <v>322</v>
      </c>
      <c r="F92" t="s">
        <v>417</v>
      </c>
    </row>
    <row r="93" spans="1:6" x14ac:dyDescent="0.25">
      <c r="A93" t="s">
        <v>329</v>
      </c>
      <c r="B93" t="s">
        <v>10</v>
      </c>
      <c r="C93" t="s">
        <v>320</v>
      </c>
      <c r="D93" t="s">
        <v>330</v>
      </c>
      <c r="E93" t="s">
        <v>322</v>
      </c>
      <c r="F93" t="s">
        <v>417</v>
      </c>
    </row>
    <row r="94" spans="1:6" x14ac:dyDescent="0.25">
      <c r="A94" t="s">
        <v>331</v>
      </c>
      <c r="B94" t="s">
        <v>10</v>
      </c>
      <c r="C94" t="s">
        <v>320</v>
      </c>
      <c r="D94" t="s">
        <v>332</v>
      </c>
      <c r="E94" t="s">
        <v>322</v>
      </c>
      <c r="F94" t="s">
        <v>417</v>
      </c>
    </row>
    <row r="95" spans="1:6" x14ac:dyDescent="0.25">
      <c r="A95" t="s">
        <v>476</v>
      </c>
      <c r="B95" t="s">
        <v>10</v>
      </c>
      <c r="C95" t="s">
        <v>333</v>
      </c>
      <c r="D95" t="s">
        <v>477</v>
      </c>
      <c r="E95" t="s">
        <v>322</v>
      </c>
      <c r="F95" t="s">
        <v>429</v>
      </c>
    </row>
    <row r="96" spans="1:6" x14ac:dyDescent="0.25">
      <c r="A96" t="s">
        <v>478</v>
      </c>
      <c r="B96" t="s">
        <v>10</v>
      </c>
      <c r="C96" t="s">
        <v>333</v>
      </c>
      <c r="D96" t="s">
        <v>479</v>
      </c>
      <c r="E96" t="s">
        <v>322</v>
      </c>
      <c r="F96" t="s">
        <v>429</v>
      </c>
    </row>
    <row r="97" spans="1:6" x14ac:dyDescent="0.25">
      <c r="A97" t="s">
        <v>334</v>
      </c>
      <c r="B97" t="s">
        <v>10</v>
      </c>
      <c r="C97" t="s">
        <v>333</v>
      </c>
      <c r="D97" t="s">
        <v>480</v>
      </c>
      <c r="E97" t="s">
        <v>322</v>
      </c>
      <c r="F97" t="s">
        <v>430</v>
      </c>
    </row>
    <row r="98" spans="1:6" x14ac:dyDescent="0.25">
      <c r="A98" t="s">
        <v>335</v>
      </c>
      <c r="B98" t="s">
        <v>10</v>
      </c>
      <c r="C98" t="s">
        <v>333</v>
      </c>
      <c r="D98" t="s">
        <v>481</v>
      </c>
      <c r="E98" t="s">
        <v>322</v>
      </c>
      <c r="F98" t="s">
        <v>416</v>
      </c>
    </row>
    <row r="99" spans="1:6" x14ac:dyDescent="0.25">
      <c r="A99" t="s">
        <v>482</v>
      </c>
      <c r="B99" t="s">
        <v>10</v>
      </c>
      <c r="C99" t="s">
        <v>333</v>
      </c>
      <c r="D99" t="s">
        <v>480</v>
      </c>
      <c r="E99" t="s">
        <v>322</v>
      </c>
      <c r="F99" t="s">
        <v>414</v>
      </c>
    </row>
    <row r="100" spans="1:6" x14ac:dyDescent="0.25">
      <c r="A100" t="s">
        <v>483</v>
      </c>
      <c r="B100" t="s">
        <v>10</v>
      </c>
      <c r="C100" t="s">
        <v>333</v>
      </c>
      <c r="D100" t="s">
        <v>341</v>
      </c>
      <c r="E100" t="s">
        <v>322</v>
      </c>
      <c r="F100" t="s">
        <v>414</v>
      </c>
    </row>
    <row r="101" spans="1:6" x14ac:dyDescent="0.25">
      <c r="A101" t="s">
        <v>336</v>
      </c>
      <c r="B101" t="s">
        <v>10</v>
      </c>
      <c r="C101" t="s">
        <v>333</v>
      </c>
      <c r="D101" t="s">
        <v>321</v>
      </c>
      <c r="E101" t="s">
        <v>337</v>
      </c>
      <c r="F101" t="s">
        <v>415</v>
      </c>
    </row>
    <row r="102" spans="1:6" x14ac:dyDescent="0.25">
      <c r="A102" t="s">
        <v>338</v>
      </c>
      <c r="B102" t="s">
        <v>10</v>
      </c>
      <c r="C102" t="s">
        <v>333</v>
      </c>
      <c r="D102" t="s">
        <v>321</v>
      </c>
      <c r="E102" t="s">
        <v>339</v>
      </c>
      <c r="F102" t="s">
        <v>419</v>
      </c>
    </row>
    <row r="103" spans="1:6" x14ac:dyDescent="0.25">
      <c r="A103" t="s">
        <v>340</v>
      </c>
      <c r="B103" t="s">
        <v>10</v>
      </c>
      <c r="C103" t="s">
        <v>333</v>
      </c>
      <c r="D103" t="s">
        <v>341</v>
      </c>
      <c r="E103" t="s">
        <v>339</v>
      </c>
      <c r="F103" t="s">
        <v>413</v>
      </c>
    </row>
    <row r="104" spans="1:6" x14ac:dyDescent="0.25">
      <c r="A104" t="s">
        <v>342</v>
      </c>
      <c r="B104" t="s">
        <v>10</v>
      </c>
      <c r="C104" t="s">
        <v>333</v>
      </c>
      <c r="D104" t="s">
        <v>343</v>
      </c>
      <c r="E104" t="s">
        <v>339</v>
      </c>
      <c r="F104" t="s">
        <v>484</v>
      </c>
    </row>
    <row r="105" spans="1:6" x14ac:dyDescent="0.25">
      <c r="A105" t="s">
        <v>344</v>
      </c>
      <c r="B105" t="s">
        <v>10</v>
      </c>
      <c r="C105" t="s">
        <v>333</v>
      </c>
      <c r="D105" t="s">
        <v>343</v>
      </c>
      <c r="E105" t="s">
        <v>339</v>
      </c>
      <c r="F105" t="s">
        <v>485</v>
      </c>
    </row>
    <row r="106" spans="1:6" x14ac:dyDescent="0.25">
      <c r="A106" t="s">
        <v>345</v>
      </c>
      <c r="B106" t="s">
        <v>10</v>
      </c>
      <c r="C106" t="s">
        <v>333</v>
      </c>
      <c r="D106" t="s">
        <v>321</v>
      </c>
      <c r="E106" t="s">
        <v>339</v>
      </c>
      <c r="F106" t="s">
        <v>486</v>
      </c>
    </row>
    <row r="107" spans="1:6" x14ac:dyDescent="0.25">
      <c r="A107" t="s">
        <v>346</v>
      </c>
      <c r="B107" t="s">
        <v>10</v>
      </c>
      <c r="C107" t="s">
        <v>333</v>
      </c>
      <c r="D107" t="s">
        <v>343</v>
      </c>
      <c r="E107" t="s">
        <v>339</v>
      </c>
      <c r="F107" t="s">
        <v>487</v>
      </c>
    </row>
    <row r="108" spans="1:6" x14ac:dyDescent="0.25">
      <c r="A108" t="s">
        <v>347</v>
      </c>
      <c r="B108" t="s">
        <v>10</v>
      </c>
      <c r="C108" t="s">
        <v>333</v>
      </c>
      <c r="D108" t="s">
        <v>321</v>
      </c>
      <c r="E108" t="s">
        <v>339</v>
      </c>
      <c r="F108" t="s">
        <v>488</v>
      </c>
    </row>
    <row r="109" spans="1:6" x14ac:dyDescent="0.25">
      <c r="A109" t="s">
        <v>348</v>
      </c>
      <c r="B109" t="s">
        <v>10</v>
      </c>
      <c r="C109" t="s">
        <v>333</v>
      </c>
      <c r="D109" t="s">
        <v>321</v>
      </c>
      <c r="E109" t="s">
        <v>339</v>
      </c>
      <c r="F109" t="s">
        <v>489</v>
      </c>
    </row>
    <row r="110" spans="1:6" x14ac:dyDescent="0.25">
      <c r="A110" t="s">
        <v>349</v>
      </c>
      <c r="B110" t="s">
        <v>10</v>
      </c>
      <c r="C110" t="s">
        <v>333</v>
      </c>
      <c r="D110" t="s">
        <v>321</v>
      </c>
      <c r="E110" t="s">
        <v>339</v>
      </c>
      <c r="F110" t="s">
        <v>490</v>
      </c>
    </row>
    <row r="111" spans="1:6" x14ac:dyDescent="0.25">
      <c r="A111" t="s">
        <v>350</v>
      </c>
      <c r="B111" t="s">
        <v>10</v>
      </c>
      <c r="C111" t="s">
        <v>333</v>
      </c>
      <c r="D111" t="s">
        <v>491</v>
      </c>
      <c r="E111" t="s">
        <v>339</v>
      </c>
      <c r="F111" t="s">
        <v>492</v>
      </c>
    </row>
    <row r="112" spans="1:6" x14ac:dyDescent="0.25">
      <c r="A112" t="s">
        <v>351</v>
      </c>
      <c r="B112" t="s">
        <v>10</v>
      </c>
      <c r="C112" t="s">
        <v>333</v>
      </c>
      <c r="D112" t="s">
        <v>321</v>
      </c>
      <c r="E112" t="s">
        <v>339</v>
      </c>
      <c r="F112" t="s">
        <v>492</v>
      </c>
    </row>
    <row r="113" spans="1:6" x14ac:dyDescent="0.25">
      <c r="A113" t="s">
        <v>352</v>
      </c>
      <c r="B113" t="s">
        <v>10</v>
      </c>
      <c r="C113" t="s">
        <v>333</v>
      </c>
      <c r="D113" t="s">
        <v>493</v>
      </c>
      <c r="E113" t="s">
        <v>322</v>
      </c>
      <c r="F113" t="s">
        <v>494</v>
      </c>
    </row>
    <row r="114" spans="1:6" x14ac:dyDescent="0.25">
      <c r="A114" t="s">
        <v>353</v>
      </c>
      <c r="B114" t="s">
        <v>10</v>
      </c>
      <c r="C114" t="s">
        <v>333</v>
      </c>
      <c r="D114" t="s">
        <v>495</v>
      </c>
      <c r="E114" t="s">
        <v>322</v>
      </c>
      <c r="F114" t="s">
        <v>494</v>
      </c>
    </row>
    <row r="115" spans="1:6" x14ac:dyDescent="0.25">
      <c r="A115" t="s">
        <v>354</v>
      </c>
      <c r="B115" t="s">
        <v>10</v>
      </c>
      <c r="C115" t="s">
        <v>333</v>
      </c>
      <c r="D115" t="s">
        <v>496</v>
      </c>
      <c r="E115" t="s">
        <v>322</v>
      </c>
      <c r="F115" t="s">
        <v>494</v>
      </c>
    </row>
    <row r="116" spans="1:6" x14ac:dyDescent="0.25">
      <c r="A116" t="s">
        <v>497</v>
      </c>
      <c r="B116" t="s">
        <v>10</v>
      </c>
      <c r="C116" t="s">
        <v>333</v>
      </c>
      <c r="D116" t="s">
        <v>366</v>
      </c>
      <c r="E116" t="s">
        <v>322</v>
      </c>
      <c r="F116" t="s">
        <v>494</v>
      </c>
    </row>
    <row r="117" spans="1:6" x14ac:dyDescent="0.25">
      <c r="A117" t="s">
        <v>498</v>
      </c>
      <c r="B117" t="s">
        <v>10</v>
      </c>
      <c r="C117" t="s">
        <v>333</v>
      </c>
      <c r="D117" t="s">
        <v>366</v>
      </c>
      <c r="E117" t="s">
        <v>322</v>
      </c>
      <c r="F117" t="s">
        <v>494</v>
      </c>
    </row>
    <row r="118" spans="1:6" x14ac:dyDescent="0.25">
      <c r="A118" t="s">
        <v>499</v>
      </c>
      <c r="B118" t="s">
        <v>10</v>
      </c>
      <c r="C118" t="s">
        <v>333</v>
      </c>
      <c r="D118" t="s">
        <v>493</v>
      </c>
      <c r="E118" t="s">
        <v>322</v>
      </c>
      <c r="F118" t="s">
        <v>500</v>
      </c>
    </row>
    <row r="119" spans="1:6" x14ac:dyDescent="0.25">
      <c r="A119" t="s">
        <v>501</v>
      </c>
      <c r="B119" t="s">
        <v>10</v>
      </c>
      <c r="C119" t="s">
        <v>333</v>
      </c>
      <c r="D119" t="s">
        <v>502</v>
      </c>
      <c r="E119" t="s">
        <v>322</v>
      </c>
      <c r="F119" t="s">
        <v>500</v>
      </c>
    </row>
    <row r="120" spans="1:6" x14ac:dyDescent="0.25">
      <c r="A120" t="s">
        <v>355</v>
      </c>
      <c r="B120" t="s">
        <v>10</v>
      </c>
      <c r="C120" t="s">
        <v>333</v>
      </c>
      <c r="D120" t="s">
        <v>503</v>
      </c>
      <c r="E120" t="s">
        <v>322</v>
      </c>
      <c r="F120" t="s">
        <v>504</v>
      </c>
    </row>
    <row r="121" spans="1:6" x14ac:dyDescent="0.25">
      <c r="A121" t="s">
        <v>505</v>
      </c>
      <c r="B121" t="s">
        <v>10</v>
      </c>
      <c r="C121" t="s">
        <v>333</v>
      </c>
      <c r="D121" t="s">
        <v>493</v>
      </c>
      <c r="E121" t="s">
        <v>322</v>
      </c>
      <c r="F121" t="s">
        <v>429</v>
      </c>
    </row>
    <row r="122" spans="1:6" x14ac:dyDescent="0.25">
      <c r="A122" t="s">
        <v>506</v>
      </c>
      <c r="B122" t="s">
        <v>10</v>
      </c>
      <c r="C122" t="s">
        <v>333</v>
      </c>
      <c r="D122" t="s">
        <v>507</v>
      </c>
      <c r="E122" t="s">
        <v>322</v>
      </c>
      <c r="F122" t="s">
        <v>429</v>
      </c>
    </row>
    <row r="123" spans="1:6" x14ac:dyDescent="0.25">
      <c r="A123" t="s">
        <v>508</v>
      </c>
      <c r="B123" t="s">
        <v>10</v>
      </c>
      <c r="C123" t="s">
        <v>333</v>
      </c>
      <c r="D123" t="s">
        <v>509</v>
      </c>
      <c r="E123" t="s">
        <v>322</v>
      </c>
      <c r="F123" t="s">
        <v>510</v>
      </c>
    </row>
    <row r="124" spans="1:6" x14ac:dyDescent="0.25">
      <c r="A124" t="s">
        <v>511</v>
      </c>
      <c r="B124" t="s">
        <v>10</v>
      </c>
      <c r="C124" t="s">
        <v>333</v>
      </c>
      <c r="D124" t="s">
        <v>509</v>
      </c>
      <c r="E124" t="s">
        <v>322</v>
      </c>
      <c r="F124" t="s">
        <v>510</v>
      </c>
    </row>
    <row r="125" spans="1:6" x14ac:dyDescent="0.25">
      <c r="A125" t="s">
        <v>356</v>
      </c>
      <c r="B125" t="s">
        <v>10</v>
      </c>
      <c r="C125" t="s">
        <v>333</v>
      </c>
      <c r="D125" t="s">
        <v>512</v>
      </c>
      <c r="E125" t="s">
        <v>322</v>
      </c>
      <c r="F125" t="s">
        <v>513</v>
      </c>
    </row>
    <row r="126" spans="1:6" x14ac:dyDescent="0.25">
      <c r="A126" t="s">
        <v>357</v>
      </c>
      <c r="B126" t="s">
        <v>10</v>
      </c>
      <c r="C126" t="s">
        <v>333</v>
      </c>
      <c r="D126" t="s">
        <v>512</v>
      </c>
      <c r="E126" t="s">
        <v>322</v>
      </c>
      <c r="F126" t="s">
        <v>513</v>
      </c>
    </row>
    <row r="127" spans="1:6" x14ac:dyDescent="0.25">
      <c r="A127" t="s">
        <v>360</v>
      </c>
      <c r="B127" t="s">
        <v>10</v>
      </c>
      <c r="C127" t="s">
        <v>333</v>
      </c>
      <c r="D127" t="s">
        <v>358</v>
      </c>
      <c r="E127" t="s">
        <v>322</v>
      </c>
      <c r="F127" t="s">
        <v>514</v>
      </c>
    </row>
    <row r="128" spans="1:6" x14ac:dyDescent="0.25">
      <c r="A128" t="s">
        <v>361</v>
      </c>
      <c r="B128" t="s">
        <v>10</v>
      </c>
      <c r="C128" t="s">
        <v>333</v>
      </c>
      <c r="D128" t="s">
        <v>515</v>
      </c>
      <c r="E128" t="s">
        <v>322</v>
      </c>
      <c r="F128" t="s">
        <v>516</v>
      </c>
    </row>
    <row r="129" spans="1:6" x14ac:dyDescent="0.25">
      <c r="A129" t="s">
        <v>362</v>
      </c>
      <c r="B129" t="s">
        <v>10</v>
      </c>
      <c r="C129" t="s">
        <v>333</v>
      </c>
      <c r="D129" t="s">
        <v>480</v>
      </c>
      <c r="E129" t="s">
        <v>322</v>
      </c>
      <c r="F129" t="s">
        <v>517</v>
      </c>
    </row>
    <row r="130" spans="1:6" x14ac:dyDescent="0.25">
      <c r="A130" t="s">
        <v>363</v>
      </c>
      <c r="B130" t="s">
        <v>10</v>
      </c>
      <c r="C130" t="s">
        <v>333</v>
      </c>
      <c r="D130" t="s">
        <v>512</v>
      </c>
      <c r="E130" t="s">
        <v>322</v>
      </c>
      <c r="F130" t="s">
        <v>517</v>
      </c>
    </row>
    <row r="131" spans="1:6" x14ac:dyDescent="0.25">
      <c r="A131" t="s">
        <v>365</v>
      </c>
      <c r="B131" t="s">
        <v>10</v>
      </c>
      <c r="C131" t="s">
        <v>333</v>
      </c>
      <c r="D131" t="s">
        <v>359</v>
      </c>
      <c r="E131" t="s">
        <v>322</v>
      </c>
      <c r="F131" t="s">
        <v>518</v>
      </c>
    </row>
    <row r="132" spans="1:6" x14ac:dyDescent="0.25">
      <c r="A132" t="s">
        <v>367</v>
      </c>
      <c r="B132" t="s">
        <v>10</v>
      </c>
      <c r="C132" t="s">
        <v>333</v>
      </c>
      <c r="D132" t="s">
        <v>519</v>
      </c>
      <c r="E132" t="s">
        <v>322</v>
      </c>
      <c r="F132" t="s">
        <v>520</v>
      </c>
    </row>
    <row r="133" spans="1:6" x14ac:dyDescent="0.25">
      <c r="A133" t="s">
        <v>368</v>
      </c>
      <c r="B133" t="s">
        <v>10</v>
      </c>
      <c r="C133" t="s">
        <v>333</v>
      </c>
      <c r="D133" t="s">
        <v>480</v>
      </c>
      <c r="E133" t="s">
        <v>322</v>
      </c>
      <c r="F133" t="s">
        <v>520</v>
      </c>
    </row>
    <row r="134" spans="1:6" x14ac:dyDescent="0.25">
      <c r="A134" t="s">
        <v>428</v>
      </c>
      <c r="B134" t="s">
        <v>10</v>
      </c>
      <c r="C134" t="s">
        <v>333</v>
      </c>
      <c r="D134" t="s">
        <v>358</v>
      </c>
      <c r="E134" t="s">
        <v>322</v>
      </c>
      <c r="F134" t="s">
        <v>521</v>
      </c>
    </row>
    <row r="135" spans="1:6" x14ac:dyDescent="0.25">
      <c r="A135" t="s">
        <v>427</v>
      </c>
      <c r="B135" t="s">
        <v>10</v>
      </c>
      <c r="C135" t="s">
        <v>333</v>
      </c>
      <c r="D135" t="s">
        <v>480</v>
      </c>
      <c r="E135" t="s">
        <v>322</v>
      </c>
      <c r="F135" t="s">
        <v>522</v>
      </c>
    </row>
    <row r="136" spans="1:6" x14ac:dyDescent="0.25">
      <c r="A136" t="s">
        <v>426</v>
      </c>
      <c r="B136" t="s">
        <v>10</v>
      </c>
      <c r="C136" t="s">
        <v>333</v>
      </c>
      <c r="D136" t="s">
        <v>512</v>
      </c>
      <c r="E136" t="s">
        <v>322</v>
      </c>
      <c r="F136" t="s">
        <v>522</v>
      </c>
    </row>
    <row r="137" spans="1:6" x14ac:dyDescent="0.25">
      <c r="A137" t="s">
        <v>425</v>
      </c>
      <c r="B137" t="s">
        <v>10</v>
      </c>
      <c r="C137" t="s">
        <v>333</v>
      </c>
      <c r="D137" t="s">
        <v>359</v>
      </c>
      <c r="E137" t="s">
        <v>322</v>
      </c>
      <c r="F137" t="s">
        <v>523</v>
      </c>
    </row>
    <row r="138" spans="1:6" x14ac:dyDescent="0.25">
      <c r="A138" t="s">
        <v>424</v>
      </c>
      <c r="B138" t="s">
        <v>10</v>
      </c>
      <c r="C138" t="s">
        <v>333</v>
      </c>
      <c r="D138" t="s">
        <v>503</v>
      </c>
      <c r="E138" t="s">
        <v>322</v>
      </c>
      <c r="F138" t="s">
        <v>524</v>
      </c>
    </row>
    <row r="139" spans="1:6" x14ac:dyDescent="0.25">
      <c r="A139" t="s">
        <v>423</v>
      </c>
      <c r="B139" t="s">
        <v>10</v>
      </c>
      <c r="C139" t="s">
        <v>333</v>
      </c>
      <c r="D139" t="s">
        <v>364</v>
      </c>
      <c r="E139" t="s">
        <v>322</v>
      </c>
      <c r="F139" t="s">
        <v>525</v>
      </c>
    </row>
    <row r="140" spans="1:6" x14ac:dyDescent="0.25">
      <c r="A140" t="s">
        <v>422</v>
      </c>
      <c r="B140" t="s">
        <v>10</v>
      </c>
      <c r="C140" t="s">
        <v>333</v>
      </c>
      <c r="D140" t="s">
        <v>366</v>
      </c>
      <c r="E140" t="s">
        <v>322</v>
      </c>
      <c r="F140" t="s">
        <v>526</v>
      </c>
    </row>
    <row r="141" spans="1:6" x14ac:dyDescent="0.25">
      <c r="A141" t="s">
        <v>421</v>
      </c>
      <c r="B141" t="s">
        <v>10</v>
      </c>
      <c r="C141" t="s">
        <v>333</v>
      </c>
      <c r="D141" t="s">
        <v>321</v>
      </c>
      <c r="E141" t="s">
        <v>322</v>
      </c>
      <c r="F141" t="s">
        <v>526</v>
      </c>
    </row>
    <row r="142" spans="1:6" x14ac:dyDescent="0.25">
      <c r="A142" t="s">
        <v>420</v>
      </c>
      <c r="B142" t="s">
        <v>10</v>
      </c>
      <c r="C142" t="s">
        <v>333</v>
      </c>
      <c r="D142" t="s">
        <v>366</v>
      </c>
      <c r="E142" t="s">
        <v>322</v>
      </c>
      <c r="F142" t="s">
        <v>526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7E435-2DD9-410B-B9DF-826FB9F60A8E}">
  <dimension ref="A1"/>
  <sheetViews>
    <sheetView workbookViewId="0">
      <selection activeCell="F104" sqref="F104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E A A B Q S w M E F A A C A A g A J o g + V v n W w m e k A A A A 9 g A A A B I A H A B D b 2 5 m a W c v U G F j a 2 F n Z S 5 4 b W w g o h g A K K A U A A A A A A A A A A A A A A A A A A A A A A A A A A A A h Y 9 N C s I w G E S v U r J v / o o g 5 W u 6 6 N a C I I i 4 C 2 m s w T a V J j W 9 m w u P 5 B W s a N W d y 3 n z F j P 3 6 w 3 y s W 2 i i + 6 d 6 W y G G K Y o 0 l Z 1 l b F 1 h g Z / i J c o F 7 C W 6 i R r H U 2 y d e n o q g w d v T + n h I Q Q c E h w 1 9 e E U 8 r I r l x t 1 F G 3 E n 1 k 8 1 + O j X V e W q W R g O 1 r j O C Y M Y 4 X P M E U y A y h N P Y r 8 G n v s / 2 B U A y N H 3 o t l I u L P Z A 5 A n l / E A 9 Q S w M E F A A C A A g A J o g +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a I P l a x v C 8 f I A E A A H A D A A A T A B w A R m 9 y b X V s Y X M v U 2 V j d G l v b j E u b S C i G A A o o B Q A A A A A A A A A A A A A A A A A A A A A A A A A A A D t k c F K x D A Q h u + F v s O Q v b Q Q S l v d I k o P 2 q 4 o o r B s T 2 t l 6 b a z W m 2 T k q T V s u y T + C y e 9 M E M W 0 Q 9 9 O 7 B I T D J R 2 b + G X 6 J u S o 5 g 8 W Q v R P T M A 3 5 k A k s Y L 3 x m g Z C q F C Z B u h Y F o I / a h D J z o l 5 3 t b I l H V e V u h E n C n 9 k B Z Z H q d T b 3 U 6 i + F C Z A X m c C W y i n e 4 8 l 3 f S 4 9 W Z 5 f X 6 T M X T 6 n g u m + f 7 k W c X H b E p r c x V m V d K h Q h o Y R C x K u 2 Z j I M K M x Y z o u S 3 Y f B 1 H U 9 C v O W K 1 y o v s L w + + r c c I Z 3 N h 2 m n Z B l / f H K 9 H l / A 9 U 3 R E + e Z G v 9 L R E Z k x s u 6 k E g 6 R u U 1 n 4 5 u t 2 S A X p a X x c h K H x R O w p f 3 B / h B y P 8 c I R P R 3 j w i + 9 s 0 y j Z y D 4 / v Z q Q w S 3 L t 8 m / Z X / X s k 9 Q S w E C L Q A U A A I A C A A m i D 5 W + d b C Z 6 Q A A A D 2 A A A A E g A A A A A A A A A A A A A A A A A A A A A A Q 2 9 u Z m l n L 1 B h Y 2 t h Z 2 U u e G 1 s U E s B A i 0 A F A A C A A g A J o g + V g / K 6 a u k A A A A 6 Q A A A B M A A A A A A A A A A A A A A A A A 8 A A A A F t D b 2 5 0 Z W 5 0 X 1 R 5 c G V z X S 5 4 b W x Q S w E C L Q A U A A I A C A A m i D 5 W s b w v H y A B A A B w A w A A E w A A A A A A A A A A A A A A A A D h A Q A A R m 9 y b X V s Y X M v U 2 V j d G l v b j E u b V B L B Q Y A A A A A A w A D A M I A A A B O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X F A A A A A A A A P U T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i Z j F w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J m M X B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y N l Q x M D o z O T o w N y 4 2 N j A w M j E 3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m M X B w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m M X B w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m Y x c H A i I C 8 + P E V u d H J 5 I F R 5 c G U 9 I k Z p b G x l Z E N v b X B s Z X R l U m V z d W x 0 V G 9 X b 3 J r c 2 h l Z X Q i I F Z h b H V l P S J s M S I g L z 4 8 R W 5 0 c n k g V H l w Z T 0 i R m l s b E N v d W 5 0 I i B W Y W x 1 Z T 0 i b D E 0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z M F Q x M T o w M j o y N i 4 y N j E y O D Q 0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x F b n R y e S B U e X B l P S J R d W V y e U l E I i B W Y W x 1 Z T 0 i c 2 Q 3 Y 2 I y O G I 5 L W M y Y W Y t N D N i N i 0 5 N D g 2 L W Z l M D Q 4 M W N i N T Z j Z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J m M X B w J T I w K D I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l M j A o M i k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2 s P g m c / J R K I U 9 O k q 7 C F z A A A A A A I A A A A A A B B m A A A A A Q A A I A A A A C n J B e n j 6 c 7 2 u c X c l a J p O 7 K e J n j x L n I f v U W k W B 3 g L q g v A A A A A A 6 A A A A A A g A A I A A A A C T u k U h t w + n s 7 Z k 7 Z 1 f D L 8 c b + o y i P Q w U P e z y s l f B V 4 9 v U A A A A C W p 7 q t o k 8 S P 8 V a r N X 5 i F P k q J 7 7 x s S p M e G 2 I v p 6 O 6 X G X e x + z 4 5 1 j P z 1 T g 8 M a 4 N 0 n x 1 l M c j X H / C S y l N h y b X f 6 j C T P Z t S 8 J l / U / b W Z 1 H H 8 n p M v Q A A A A E n g G 8 J B Y c + M F h 5 g 9 5 g m W M e c W Y B B E t q q z B r U S + x B v A z C q K 4 c E U C 8 P G G D i y v P X P B T n W f Z 5 E T 7 I n q C 1 V B z 0 j K O c J A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65184045-C506-4746-A5D0-D66A248340F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0427B7C-A41E-4784-92F3-74DCAA3BF27C}"/>
</file>

<file path=customXml/itemProps3.xml><?xml version="1.0" encoding="utf-8"?>
<ds:datastoreItem xmlns:ds="http://schemas.openxmlformats.org/officeDocument/2006/customXml" ds:itemID="{F21B29CC-BEBE-4491-8BFD-4A1845AF7EC6}"/>
</file>

<file path=customXml/itemProps4.xml><?xml version="1.0" encoding="utf-8"?>
<ds:datastoreItem xmlns:ds="http://schemas.openxmlformats.org/officeDocument/2006/customXml" ds:itemID="{1F0E082F-4F40-4448-875D-77AEC78623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Výkaz OV 01</vt:lpstr>
      <vt:lpstr>Výkaz OV 02</vt:lpstr>
      <vt:lpstr>Výkaz OV 03</vt:lpstr>
      <vt:lpstr>Výkaz OV 04 hasičáky</vt:lpstr>
      <vt:lpstr>Výkaz OV 05 regály</vt:lpstr>
      <vt:lpstr>Výkaz OV 07 Zásobníky ručníků</vt:lpstr>
      <vt:lpstr>Stínění</vt:lpstr>
      <vt:lpstr>bf1pp</vt:lpstr>
      <vt:lpstr>List2</vt:lpstr>
      <vt:lpstr>NETISKNOUT</vt:lpstr>
      <vt:lpstr>NETISKNOUT!Oblast_tisku</vt:lpstr>
      <vt:lpstr>Stínění!Oblast_tisku</vt:lpstr>
      <vt:lpstr>'Výkaz OV 01'!Oblast_tisku</vt:lpstr>
      <vt:lpstr>'Výkaz OV 02'!Oblast_tisku</vt:lpstr>
      <vt:lpstr>'Výkaz OV 03'!Oblast_tisku</vt:lpstr>
      <vt:lpstr>'Výkaz OV 04 hasičáky'!Oblast_tisku</vt:lpstr>
      <vt:lpstr>'Výkaz OV 05 regály'!Oblast_tisku</vt:lpstr>
      <vt:lpstr>'Výkaz OV 07 Zásobníky ručníků'!Oblast_tisku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2023-02-07T10:25:15Z</cp:lastPrinted>
  <dcterms:created xsi:type="dcterms:W3CDTF">2022-05-20T15:50:49Z</dcterms:created>
  <dcterms:modified xsi:type="dcterms:W3CDTF">2023-02-07T10:35:57Z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